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A35D16C-7181-4D32-B1FA-22EE0A5CE4BD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<sst xmlns="http://schemas.openxmlformats.org/spreadsheetml/2006/main" count="107" uniqueCount="98">
  <si>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</si>
  <si>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</si>
  <si>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</si>
  <si>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</si>
  <si>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</si>
  <si>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</si>
  <si>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</si>
  <si>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</si>
  <si>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</si>
  <si>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</si>
  <si>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</si>
  <si>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</si>
  <si>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</si>
  <si>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</si>
  <si>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</si>
  <si>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</si>
  <si>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</si>
  <si>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</si>
  <si>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</si>
  <si>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</si>
  <si>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</si>
  <si>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</si>
  <si>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</si>
  <si>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</si>
  <si>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</si>
  <si>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</si>
  <si>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</si>
  <si>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</si>
  <si>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</si>
  <si>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</si>
  <si>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</si>
  <si>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</si>
  <si>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</si>
  <si>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</si>
  <si>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</si>
  <si>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</si>
  <si>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</si>
  <si>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</si>
  <si>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</si>
  <si>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</si>
  <si>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</si>
  <si>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</si>
  <si>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</si>
  <si>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</si>
  <si>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</si>
  <si>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</si>
  <si>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</si>
  <si>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</si>
  <si>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</si>
  <si>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</si>
  <si>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</si>
  <si>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</si>
  <si>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</si>
  <si>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</si>
  <si>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</si>
  <si>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</si>
  <si>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</si>
  <si>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</si>
  <si>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</si>
  <si>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</si>
  <si>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</si>
  <si>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</si>
  <si>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</si>
  <si>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</si>
  <si>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</si>
  <si>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</si>
  <si>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</si>
  <si>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</si>
  <si>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</si>
  <si>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</si>
  <si>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</si>
  <si>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</si>
  <si>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</si>
  <si>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</si>
  <si>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</si>
  <si>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</si>
  <si>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</si>
  <si>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지포스 RTX 3050 벤투스 2X  OC D6 6GB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</si>
  <si>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</si>
  <si>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</si>
  <si>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인텔 코어i5-12세대 12400F (엘더레이크) 정품</t>
    <phoneticPr fontId="1" type="noConversion"/>
  </si>
  <si>
    <t>마이크론 Crucial DDR4-3200 CL22  8GB</t>
    <phoneticPr fontId="1" type="noConversion"/>
  </si>
  <si>
    <t>Western Digital WD Blue SN580 M.2 NVMe (1TB)</t>
    <phoneticPr fontId="1" type="noConversion"/>
  </si>
  <si>
    <t>키보드 합본 무선셋트 서비스</t>
    <phoneticPr fontId="1" type="noConversion"/>
  </si>
  <si>
    <t>장패드서비스</t>
    <phoneticPr fontId="1" type="noConversion"/>
  </si>
  <si>
    <t>사운드바 서비스</t>
    <phoneticPr fontId="1" type="noConversion"/>
  </si>
  <si>
    <t>합본키보드</t>
    <phoneticPr fontId="1" type="noConversion"/>
  </si>
  <si>
    <t>패드</t>
    <phoneticPr fontId="1" type="noConversion"/>
  </si>
  <si>
    <t>스피커</t>
    <phoneticPr fontId="1" type="noConversion"/>
  </si>
  <si>
    <t>JONSBO CR-1000 EVO AUTO RGB (블랙)</t>
    <phoneticPr fontId="1" type="noConversion"/>
  </si>
  <si>
    <t>010-9908-7508</t>
    <phoneticPr fontId="1" type="noConversion"/>
  </si>
  <si>
    <t>오승현 (가정용)</t>
    <phoneticPr fontId="1" type="noConversion"/>
  </si>
  <si>
    <t>빠르면 수요일  10월 1 일 오후 방문  (카드결재) ~ 늦으면 4일 오후 !!</t>
    <phoneticPr fontId="1" type="noConversion"/>
  </si>
  <si>
    <t>MSI PRO H610M-E DDR4</t>
    <phoneticPr fontId="1" type="noConversion"/>
  </si>
  <si>
    <t>EFM네트웍스 아이피타임 AX2000UA</t>
    <phoneticPr fontId="1" type="noConversion"/>
  </si>
  <si>
    <t>무선랜카드</t>
    <phoneticPr fontId="1" type="noConversion"/>
  </si>
  <si>
    <t>랜선 3m 서비스</t>
    <phoneticPr fontId="1" type="noConversion"/>
  </si>
  <si>
    <t>랜선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</si>
</sst>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G26" sqref="G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90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45931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92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80</v>
      </c>
      <c r="D6" s="63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76"/>
      <c r="B7" s="77"/>
      <c r="C7" s="62" t="s">
        <v>89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1" t="s">
        <v>93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133" t="s">
        <v>81</v>
      </c>
      <c r="D9" s="134"/>
      <c r="E9" s="20" t="s">
        <v>8</v>
      </c>
      <c r="F9" s="21">
        <v>40000</v>
      </c>
      <c r="G9" s="20">
        <v>2</v>
      </c>
      <c r="H9" s="34">
        <f t="shared" si="0"/>
        <v>80000</v>
      </c>
      <c r="I9" s="1"/>
    </row>
    <row r="10" spans="1:9" ht="24" customHeight="1">
      <c r="A10" s="76"/>
      <c r="B10" s="77"/>
      <c r="C10" s="62" t="s">
        <v>77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82</v>
      </c>
      <c r="D12" s="63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78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6"/>
      <c r="B15" s="77"/>
      <c r="C15" s="56" t="s">
        <v>79</v>
      </c>
      <c r="D15" s="57"/>
      <c r="E15" s="20" t="s">
        <v>63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886000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886000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96</v>
      </c>
      <c r="D25" s="99"/>
      <c r="E25" s="41" t="s">
        <v>97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83</v>
      </c>
      <c r="D26" s="85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 t="s">
        <v>84</v>
      </c>
      <c r="D27" s="85"/>
      <c r="E27" s="41" t="s">
        <v>87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6"/>
      <c r="B28" s="107"/>
      <c r="C28" s="85" t="s">
        <v>85</v>
      </c>
      <c r="D28" s="85"/>
      <c r="E28" s="41" t="s">
        <v>88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 t="s">
        <v>94</v>
      </c>
      <c r="D30" s="85"/>
      <c r="E30" s="41" t="s">
        <v>95</v>
      </c>
      <c r="F30" s="37">
        <v>27000</v>
      </c>
      <c r="G30" s="38">
        <v>1</v>
      </c>
      <c r="H30" s="42">
        <f t="shared" si="1"/>
        <v>27000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27000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7">
        <f>SUM(E22,E34)</f>
        <v>913000</v>
      </c>
      <c r="G36" s="137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5">
        <f>F36*1.1-F36</f>
        <v>91300.000000000116</v>
      </c>
      <c r="G37" s="136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9">
        <v>2700</v>
      </c>
      <c r="G39" s="140"/>
      <c r="H39" s="141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1001600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-2700.0000000001164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913000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454300.00000000006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913000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913000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913000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2025-09-29T06:17:02Z</cp:lastPrinted>
  <dcterms:created xsi:type="dcterms:W3CDTF">2019-03-28T03:58:09Z</dcterms:created>
  <dcterms:modified xsi:type="dcterms:W3CDTF">2025-10-01T05:51:11Z</dcterms:modified>
</cp:coreProperties>
</file>