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70186DE-0DDA-45D5-8CA4-42465DC9B7BA}" xr6:coauthVersionLast="47" xr6:coauthVersionMax="47" xr10:uidLastSave="{00000000-0000-0000-0000-000000000000}"/>
  <bookViews>
    <workbookView xWindow="13725" yWindow="237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<sst xmlns="http://schemas.openxmlformats.org/spreadsheetml/2006/main" count="101" uniqueCount="92">
  <si>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</si>
  <si>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</si>
  <si>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</si>
  <si>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</si>
  <si>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</si>
  <si>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</si>
  <si>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</si>
  <si>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</si>
  <si>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</si>
  <si>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</si>
  <si>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</si>
  <si>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</si>
  <si>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</si>
  <si>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</si>
  <si>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</si>
  <si>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</si>
  <si>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</si>
  <si>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</si>
  <si>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</si>
  <si>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</si>
  <si>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</si>
  <si>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</si>
  <si>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</si>
  <si>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</si>
  <si>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</si>
  <si>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</si>
  <si>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</si>
  <si>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</si>
  <si>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</si>
  <si>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</si>
  <si>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</si>
  <si>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</si>
  <si>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</si>
  <si>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</si>
  <si>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</si>
  <si>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</si>
  <si>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</si>
  <si>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</si>
  <si>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</si>
  <si>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</si>
  <si>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</si>
  <si>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</si>
  <si>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</si>
  <si>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</si>
  <si>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</si>
  <si>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</si>
  <si>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</si>
  <si>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</si>
  <si>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</si>
  <si>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</si>
  <si>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</si>
  <si>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</si>
  <si>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</si>
  <si>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</si>
  <si>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</si>
  <si>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</si>
  <si>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</si>
  <si>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</si>
  <si>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</si>
  <si>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</si>
  <si>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</si>
  <si>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</si>
  <si>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</si>
  <si>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</si>
  <si>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</si>
  <si>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</si>
  <si>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</si>
  <si>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</si>
  <si>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</si>
  <si>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</si>
  <si>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</si>
  <si>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</si>
  <si>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</si>
  <si>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</si>
  <si>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</si>
  <si>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</si>
  <si>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</si>
  <si>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라이젠3-4세대 5300G (세잔) (멀티팩 정품)</t>
    <phoneticPr fontId="1" type="noConversion"/>
  </si>
  <si>
    <t>AMD 정품쿨러</t>
    <phoneticPr fontId="1" type="noConversion"/>
  </si>
  <si>
    <t>MSI A520M-A PRO</t>
    <phoneticPr fontId="1" type="noConversion"/>
  </si>
  <si>
    <t>AMD 라데온 그래픽</t>
    <phoneticPr fontId="1" type="noConversion"/>
  </si>
  <si>
    <t>마이크론 NVME 2450  256GB  3500MB</t>
    <phoneticPr fontId="1" type="noConversion"/>
  </si>
  <si>
    <t>컴이지 미니 블랙</t>
    <phoneticPr fontId="1" type="noConversion"/>
  </si>
  <si>
    <t>에너지옵티머스 EXCEL II 500W 80PLUS스탠다드 230V</t>
    <phoneticPr fontId="1" type="noConversion"/>
  </si>
  <si>
    <t>PIXELART PA2741F 아이케어 120 무결점          (25년형 7월 최신형)</t>
    <phoneticPr fontId="1" type="noConversion"/>
  </si>
  <si>
    <t>모니터</t>
    <phoneticPr fontId="1" type="noConversion"/>
  </si>
  <si>
    <t>마우스패드</t>
    <phoneticPr fontId="1" type="noConversion"/>
  </si>
  <si>
    <t>유선키보드 셋트 서비스</t>
    <phoneticPr fontId="1" type="noConversion"/>
  </si>
  <si>
    <t>패드</t>
    <phoneticPr fontId="1" type="noConversion"/>
  </si>
  <si>
    <t>키보드셋트</t>
    <phoneticPr fontId="1" type="noConversion"/>
  </si>
  <si>
    <t xml:space="preserve">사무용 256GB </t>
    <phoneticPr fontId="1" type="noConversion"/>
  </si>
  <si>
    <t>비즈텍 TREAVE DDR4-3200 CL22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</si>
</sst>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176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119" t="s">
        <v>69</v>
      </c>
      <c r="D1" s="120"/>
      <c r="E1" s="54"/>
      <c r="F1" s="55"/>
      <c r="G1" s="55"/>
      <c r="H1" s="56"/>
    </row>
    <row r="2" spans="1:9" ht="22.5" customHeight="1">
      <c r="A2" s="14" t="s">
        <v>34</v>
      </c>
      <c r="B2" s="15">
        <v>1094885508</v>
      </c>
      <c r="C2" s="121"/>
      <c r="D2" s="122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45911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3"/>
      <c r="C4" s="123"/>
      <c r="D4" s="124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4" t="s">
        <v>70</v>
      </c>
      <c r="B6" s="105"/>
      <c r="C6" s="68" t="s">
        <v>77</v>
      </c>
      <c r="D6" s="69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106"/>
      <c r="B7" s="107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6"/>
      <c r="B8" s="107"/>
      <c r="C8" s="70" t="s">
        <v>79</v>
      </c>
      <c r="D8" s="71"/>
      <c r="E8" s="20" t="s">
        <v>7</v>
      </c>
      <c r="F8" s="21">
        <v>67000</v>
      </c>
      <c r="G8" s="20">
        <v>1</v>
      </c>
      <c r="H8" s="34">
        <f t="shared" si="0"/>
        <v>67000</v>
      </c>
      <c r="I8" s="1"/>
    </row>
    <row r="9" spans="1:9" ht="37.5" customHeight="1">
      <c r="A9" s="106"/>
      <c r="B9" s="107"/>
      <c r="C9" s="68" t="s">
        <v>91</v>
      </c>
      <c r="D9" s="69"/>
      <c r="E9" s="20" t="s">
        <v>8</v>
      </c>
      <c r="F9" s="21">
        <v>49000</v>
      </c>
      <c r="G9" s="20">
        <v>1</v>
      </c>
      <c r="H9" s="34">
        <f t="shared" si="0"/>
        <v>49000</v>
      </c>
      <c r="I9" s="1"/>
    </row>
    <row r="10" spans="1:9" ht="24" customHeight="1">
      <c r="A10" s="106"/>
      <c r="B10" s="107"/>
      <c r="C10" s="68" t="s">
        <v>80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6"/>
      <c r="B11" s="107"/>
      <c r="C11" s="134"/>
      <c r="D11" s="13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6"/>
      <c r="B12" s="107"/>
      <c r="C12" s="136" t="s">
        <v>81</v>
      </c>
      <c r="D12" s="69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106"/>
      <c r="B13" s="107"/>
      <c r="C13" s="128"/>
      <c r="D13" s="129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6"/>
      <c r="B14" s="107"/>
      <c r="C14" s="128" t="s">
        <v>82</v>
      </c>
      <c r="D14" s="129"/>
      <c r="E14" s="20" t="s">
        <v>62</v>
      </c>
      <c r="F14" s="21">
        <v>16000</v>
      </c>
      <c r="G14" s="20">
        <v>1</v>
      </c>
      <c r="H14" s="34">
        <f t="shared" si="0"/>
        <v>16000</v>
      </c>
      <c r="I14" s="1"/>
    </row>
    <row r="15" spans="1:9" ht="24" customHeight="1">
      <c r="A15" s="106"/>
      <c r="B15" s="107"/>
      <c r="C15" s="128" t="s">
        <v>83</v>
      </c>
      <c r="D15" s="129"/>
      <c r="E15" s="20" t="s">
        <v>63</v>
      </c>
      <c r="F15" s="21">
        <v>38000</v>
      </c>
      <c r="G15" s="20">
        <v>1</v>
      </c>
      <c r="H15" s="34">
        <f t="shared" si="0"/>
        <v>38000</v>
      </c>
      <c r="I15" s="1"/>
    </row>
    <row r="16" spans="1:9" ht="24" customHeight="1">
      <c r="A16" s="106"/>
      <c r="B16" s="107"/>
      <c r="C16" s="130"/>
      <c r="D16" s="131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6"/>
      <c r="B17" s="107"/>
      <c r="C17" s="137" t="s">
        <v>71</v>
      </c>
      <c r="D17" s="115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6"/>
      <c r="B19" s="107"/>
      <c r="C19" s="132" t="s">
        <v>73</v>
      </c>
      <c r="D19" s="133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6"/>
      <c r="B20" s="107"/>
      <c r="C20" s="126"/>
      <c r="D20" s="127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400000</v>
      </c>
      <c r="F21" s="99"/>
      <c r="G21" s="39">
        <v>1</v>
      </c>
      <c r="H21" s="65" t="s">
        <v>76</v>
      </c>
      <c r="I21" s="1"/>
    </row>
    <row r="22" spans="1:9" ht="12.75" customHeight="1">
      <c r="A22" s="110"/>
      <c r="B22" s="111"/>
      <c r="C22" s="125"/>
      <c r="D22" s="125"/>
      <c r="E22" s="99">
        <f>E21*G21</f>
        <v>400000</v>
      </c>
      <c r="F22" s="99"/>
      <c r="G22" s="99"/>
      <c r="H22" s="65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5"/>
      <c r="I23" s="1"/>
    </row>
    <row r="24" spans="1:9" ht="17.25" customHeight="1">
      <c r="A24" s="110"/>
      <c r="B24" s="111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2"/>
      <c r="B25" s="113"/>
      <c r="C25" s="138" t="s">
        <v>84</v>
      </c>
      <c r="D25" s="139"/>
      <c r="E25" s="140" t="s">
        <v>85</v>
      </c>
      <c r="F25" s="141">
        <v>115000</v>
      </c>
      <c r="G25" s="142">
        <v>1</v>
      </c>
      <c r="H25" s="42">
        <f>F25*G25</f>
        <v>115000</v>
      </c>
      <c r="I25" s="1"/>
    </row>
    <row r="26" spans="1:9" ht="25.15" customHeight="1">
      <c r="A26" s="81" t="s">
        <v>68</v>
      </c>
      <c r="B26" s="82"/>
      <c r="C26" s="116" t="s">
        <v>86</v>
      </c>
      <c r="D26" s="116"/>
      <c r="E26" s="41" t="s">
        <v>88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6" t="s">
        <v>87</v>
      </c>
      <c r="D27" s="116"/>
      <c r="E27" s="41" t="s">
        <v>89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6"/>
      <c r="D28" s="116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6"/>
      <c r="D29" s="116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6"/>
      <c r="D30" s="116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6"/>
      <c r="D31" s="116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7"/>
      <c r="D32" s="98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7"/>
      <c r="D33" s="98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0">
        <f>SUM(H25:H31)</f>
        <v>115000</v>
      </c>
      <c r="F34" s="101"/>
      <c r="G34" s="101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2"/>
      <c r="F35" s="103"/>
      <c r="G35" s="103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515000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51500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566500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18" t="s">
        <v>43</v>
      </c>
      <c r="G41" s="118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7"/>
      <c r="B43" s="117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515000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16500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514999.99999999994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2025-09-11T08:27:40Z</cp:lastPrinted>
  <dcterms:created xsi:type="dcterms:W3CDTF">2019-03-28T03:58:09Z</dcterms:created>
  <dcterms:modified xsi:type="dcterms:W3CDTF">2025-09-11T08:37:36Z</dcterms:modified>
</cp:coreProperties>
</file>