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84CE8AEF-192E-4D67-99D5-CCC1220ED8F7}" xr6:coauthVersionLast="47" xr6:coauthVersionMax="47" xr10:uidLastSave="{00000000-0000-0000-0000-000000000000}"/>
  <bookViews>
    <workbookView xWindow="11010" yWindow="240" windowWidth="17790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<sst xmlns="http://schemas.openxmlformats.org/spreadsheetml/2006/main" count="97" uniqueCount="82">
  <si>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</si>
  <si>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</si>
  <si>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</si>
  <si>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</si>
  <si>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</si>
  <si>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</si>
  <si>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</si>
  <si>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</si>
  <si>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</si>
  <si>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</si>
  <si>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</si>
  <si>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</si>
  <si>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</si>
  <si>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</si>
  <si>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</si>
  <si>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</si>
  <si>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</si>
  <si>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</si>
  <si>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</si>
  <si>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</si>
  <si>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</si>
  <si>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</si>
  <si>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</si>
  <si>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</si>
  <si>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</si>
  <si>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</si>
  <si>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</si>
  <si>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</si>
  <si>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</si>
  <si>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</si>
  <si>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</si>
  <si>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</si>
  <si>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</si>
  <si>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</si>
  <si>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</si>
  <si>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</si>
  <si>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</si>
  <si>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</si>
  <si>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</si>
  <si>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</si>
  <si>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</si>
  <si>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</si>
  <si>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</si>
  <si>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</si>
  <si>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</si>
  <si>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</si>
  <si>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</si>
  <si>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</si>
  <si>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</si>
  <si>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</si>
  <si>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</si>
  <si>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</si>
  <si>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</si>
  <si>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</si>
  <si>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</si>
  <si>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</si>
  <si>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</si>
  <si>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</si>
  <si>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</si>
  <si>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</si>
  <si>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</si>
  <si>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</si>
  <si>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</si>
  <si>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</si>
  <si>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인텔정품쿨러</t>
    <phoneticPr fontId="1" type="noConversion"/>
  </si>
  <si>
    <t xml:space="preserve">6세대 메인보드 </t>
    <phoneticPr fontId="1" type="noConversion"/>
  </si>
  <si>
    <t xml:space="preserve">인텔 내장그래픽 </t>
    <phoneticPr fontId="1" type="noConversion"/>
  </si>
  <si>
    <t>SSD 256GB (새상품 )</t>
    <phoneticPr fontId="1" type="noConversion"/>
  </si>
  <si>
    <t>마우스패드</t>
    <phoneticPr fontId="1" type="noConversion"/>
  </si>
  <si>
    <t>패드</t>
    <phoneticPr fontId="1" type="noConversion"/>
  </si>
  <si>
    <t>중고컴퓨터</t>
    <phoneticPr fontId="1" type="noConversion"/>
  </si>
  <si>
    <t>강남대로 406 (글라스타워),9층</t>
    <phoneticPr fontId="1" type="noConversion"/>
  </si>
  <si>
    <t>배송비</t>
    <phoneticPr fontId="1" type="noConversion"/>
  </si>
  <si>
    <t>무이성형외과(박윤용원장님)</t>
    <phoneticPr fontId="1" type="noConversion"/>
  </si>
  <si>
    <t>i5 6세대 작업용 씨피유</t>
    <phoneticPr fontId="1" type="noConversion"/>
  </si>
  <si>
    <t>삼성 DDR4 8GB</t>
    <phoneticPr fontId="1" type="noConversion"/>
  </si>
  <si>
    <t xml:space="preserve">사무용 중고 i5 </t>
    <phoneticPr fontId="1" type="noConversion"/>
  </si>
  <si>
    <t>B244F ZERO IPS HDR 무결점</t>
    <phoneticPr fontId="1" type="noConversion"/>
  </si>
  <si>
    <t>모니터</t>
    <phoneticPr fontId="1" type="noConversion"/>
  </si>
  <si>
    <t>자동차 퀵 배송비</t>
    <phoneticPr fontId="1" type="noConversion"/>
  </si>
  <si>
    <t>미니 케이스 화이트 (새상품)</t>
    <phoneticPr fontId="1" type="noConversion"/>
  </si>
  <si>
    <t>케이스 2개 서비스  (키보드대신)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</si>
</sst>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7" borderId="2" xfId="0" applyNumberFormat="1" applyFont="1" applyFill="1" applyBorder="1" applyAlignment="1">
      <alignment horizontal="center" vertical="center"/>
    </xf>
    <xf numFmtId="176" fontId="9" fillId="7" borderId="14" xfId="0" applyNumberFormat="1" applyFont="1" applyFill="1" applyBorder="1" applyAlignment="1">
      <alignment horizontal="center" vertical="center"/>
    </xf>
    <xf numFmtId="176" fontId="9" fillId="7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wrapText="1"/>
    </xf>
    <xf numFmtId="0" fontId="12" fillId="7" borderId="8" xfId="0" applyFont="1" applyFill="1" applyBorder="1" applyAlignment="1">
      <alignment horizontal="center" wrapText="1"/>
    </xf>
    <xf numFmtId="0" fontId="12" fillId="7" borderId="9" xfId="0" applyFont="1" applyFill="1" applyBorder="1" applyAlignment="1">
      <alignment horizontal="center" wrapText="1"/>
    </xf>
    <xf numFmtId="0" fontId="12" fillId="7" borderId="11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73</v>
      </c>
      <c r="C1" s="120" t="s">
        <v>76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1098940915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45905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 t="s">
        <v>71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/>
      <c r="B6" s="105"/>
      <c r="C6" s="64" t="s">
        <v>74</v>
      </c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06"/>
      <c r="B7" s="107"/>
      <c r="C7" s="64" t="s">
        <v>64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65</v>
      </c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 t="s">
        <v>66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3"/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67</v>
      </c>
      <c r="D12" s="136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7" t="s">
        <v>80</v>
      </c>
      <c r="D14" s="138"/>
      <c r="E14" s="21" t="s">
        <v>61</v>
      </c>
      <c r="F14" s="22">
        <v>15000</v>
      </c>
      <c r="G14" s="21">
        <v>1</v>
      </c>
      <c r="H14" s="22">
        <f t="shared" si="0"/>
        <v>15000</v>
      </c>
      <c r="I14" s="1"/>
    </row>
    <row r="15" spans="1:9" ht="24" customHeight="1">
      <c r="A15" s="106"/>
      <c r="B15" s="107"/>
      <c r="C15" s="95" t="s">
        <v>44</v>
      </c>
      <c r="D15" s="96"/>
      <c r="E15" s="21" t="s">
        <v>62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9" t="s">
        <v>44</v>
      </c>
      <c r="D16" s="130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9"/>
      <c r="D17" s="115"/>
      <c r="E17" s="24"/>
      <c r="F17" s="25"/>
      <c r="G17" s="24"/>
      <c r="H17" s="22">
        <f t="shared" si="0"/>
        <v>0</v>
      </c>
      <c r="I17" s="1"/>
    </row>
    <row r="18" spans="1:9">
      <c r="A18" s="106"/>
      <c r="B18" s="107"/>
      <c r="C18" s="114" t="s">
        <v>44</v>
      </c>
      <c r="D18" s="115"/>
      <c r="E18" s="24"/>
      <c r="F18" s="25"/>
      <c r="G18" s="24"/>
      <c r="H18" s="22">
        <f t="shared" si="0"/>
        <v>0</v>
      </c>
      <c r="I18" s="1"/>
    </row>
    <row r="19" spans="1:9">
      <c r="A19" s="106"/>
      <c r="B19" s="107"/>
      <c r="C19" s="131"/>
      <c r="D19" s="132"/>
      <c r="E19" s="21"/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 t="s">
        <v>70</v>
      </c>
      <c r="F20" s="25">
        <v>230000</v>
      </c>
      <c r="G20" s="24">
        <v>3</v>
      </c>
      <c r="H20" s="22">
        <f t="shared" si="0"/>
        <v>690000</v>
      </c>
      <c r="I20" s="1"/>
    </row>
    <row r="21" spans="1:9" ht="12.75" customHeight="1">
      <c r="A21" s="108"/>
      <c r="B21" s="109"/>
      <c r="C21" s="126" t="s">
        <v>12</v>
      </c>
      <c r="D21" s="126"/>
      <c r="E21" s="99">
        <f>SUM(H6:H20)</f>
        <v>705000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705000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81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/>
      <c r="B26" s="78"/>
      <c r="C26" s="116" t="s">
        <v>68</v>
      </c>
      <c r="D26" s="116"/>
      <c r="E26" s="28" t="s">
        <v>69</v>
      </c>
      <c r="F26" s="22">
        <v>0</v>
      </c>
      <c r="G26" s="21">
        <v>3</v>
      </c>
      <c r="H26" s="22">
        <f>F26*G26</f>
        <v>0</v>
      </c>
      <c r="I26" s="1"/>
    </row>
    <row r="27" spans="1:9">
      <c r="A27" s="79"/>
      <c r="B27" s="80"/>
      <c r="C27" s="117"/>
      <c r="D27" s="117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77</v>
      </c>
      <c r="D28" s="116"/>
      <c r="E28" s="28" t="s">
        <v>78</v>
      </c>
      <c r="F28" s="22">
        <v>85000</v>
      </c>
      <c r="G28" s="21">
        <v>2</v>
      </c>
      <c r="H28" s="22">
        <f t="shared" si="1"/>
        <v>170000</v>
      </c>
      <c r="I28" s="1"/>
    </row>
    <row r="29" spans="1:9">
      <c r="A29" s="79"/>
      <c r="B29" s="80"/>
      <c r="C29" s="117" t="s">
        <v>79</v>
      </c>
      <c r="D29" s="117"/>
      <c r="E29" s="29" t="s">
        <v>72</v>
      </c>
      <c r="F29" s="30">
        <v>25000</v>
      </c>
      <c r="G29" s="31">
        <v>1</v>
      </c>
      <c r="H29" s="30">
        <f t="shared" si="1"/>
        <v>25000</v>
      </c>
      <c r="I29" s="1"/>
    </row>
    <row r="30" spans="1:9">
      <c r="A30" s="79"/>
      <c r="B30" s="80"/>
      <c r="C30" s="117"/>
      <c r="D30" s="117"/>
      <c r="E30" s="29"/>
      <c r="F30" s="30"/>
      <c r="G30" s="31"/>
      <c r="H30" s="30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195000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900000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90000.000000000116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990000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900000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440000.00000000006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2025-09-03T03:19:23Z</cp:lastPrinted>
  <dcterms:created xsi:type="dcterms:W3CDTF">2019-03-28T03:58:09Z</dcterms:created>
  <dcterms:modified xsi:type="dcterms:W3CDTF">2025-09-05T03:23:53Z</dcterms:modified>
</cp:coreProperties>
</file>