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9B34647-B4B7-4ED7-BD9E-72D798C044A3}" xr6:coauthVersionLast="47" xr6:coauthVersionMax="47" xr10:uidLastSave="{00000000-0000-0000-0000-000000000000}"/>
  <bookViews>
    <workbookView xWindow="315" yWindow="975" windowWidth="19125" windowHeight="205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B3" i="1" l="1"/>
  <c r="H18" i="1"/>
  <c r="H40" i="1" l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<sst xmlns="http://schemas.openxmlformats.org/spreadsheetml/2006/main" count="113" uniqueCount="102">
  <si>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</si>
  <si>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</si>
  <si>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</si>
  <si>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</si>
  <si>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</si>
  <si>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</si>
  <si>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</si>
  <si>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</si>
  <si>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</si>
  <si>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</si>
  <si>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</si>
  <si>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</si>
  <si>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</si>
  <si>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</si>
  <si>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</si>
  <si>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</si>
  <si>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</si>
  <si>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</si>
  <si>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</si>
  <si>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</si>
  <si>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</si>
  <si>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</si>
  <si>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</si>
  <si>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</si>
  <si>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</si>
  <si>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</si>
  <si>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</si>
  <si>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</si>
  <si>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</si>
  <si>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</si>
  <si>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</si>
  <si>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</si>
  <si>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</si>
  <si>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</si>
  <si>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</si>
  <si>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</si>
  <si>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</si>
  <si>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</si>
  <si>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</si>
  <si>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</si>
  <si>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</si>
  <si>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</si>
  <si>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</si>
  <si>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</si>
  <si>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</si>
  <si>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</si>
  <si>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</si>
  <si>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</si>
  <si>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</si>
  <si>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</si>
  <si>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</si>
  <si>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</si>
  <si>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</si>
  <si>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</si>
  <si>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</si>
  <si>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</si>
  <si>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</si>
  <si>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</si>
  <si>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</si>
  <si>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</si>
  <si>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</si>
  <si>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</si>
  <si>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</si>
  <si>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</si>
  <si>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</si>
  <si>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</si>
  <si>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</si>
  <si>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</si>
  <si>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</si>
  <si>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</si>
  <si>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</si>
  <si>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</si>
  <si>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</si>
  <si>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</si>
  <si>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</si>
  <si>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</si>
  <si>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</si>
  <si>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사무용 무선 합본 화이트 셋트 서비스</t>
    <phoneticPr fontId="1" type="noConversion"/>
  </si>
  <si>
    <t>키보드셋트</t>
    <phoneticPr fontId="1" type="noConversion"/>
  </si>
  <si>
    <t>마우스패드</t>
    <phoneticPr fontId="1" type="noConversion"/>
  </si>
  <si>
    <t>가정의학과(원장님pc)</t>
    <phoneticPr fontId="1" type="noConversion"/>
  </si>
  <si>
    <t xml:space="preserve">15세대 최신형 i5 구성 </t>
    <phoneticPr fontId="1" type="noConversion"/>
  </si>
  <si>
    <t xml:space="preserve">인텔 코어 울트라5 시리즈2 225F (애로우레이크) </t>
    <phoneticPr fontId="1" type="noConversion"/>
  </si>
  <si>
    <t>DEEPCOOL AG400</t>
    <phoneticPr fontId="1" type="noConversion"/>
  </si>
  <si>
    <t xml:space="preserve">GIGABYTE H810M K </t>
    <phoneticPr fontId="1" type="noConversion"/>
  </si>
  <si>
    <t>마이크론 Crucial DDR5-5600 CL46 대원씨티에스 (16GB)</t>
    <phoneticPr fontId="1" type="noConversion"/>
  </si>
  <si>
    <t>MSI 지포스 RTX 3050 벤투스 2X OC D6 6GB</t>
    <phoneticPr fontId="1" type="noConversion"/>
  </si>
  <si>
    <t>ESSENCORE KLEVV CRAS C910 M.2 NVMe (1TB) 5000MB 방열판부착</t>
    <phoneticPr fontId="1" type="noConversion"/>
  </si>
  <si>
    <t>마이크로닉스 Classic II 풀체인지 600W 80PLUS브론즈 ATX3.1</t>
    <phoneticPr fontId="1" type="noConversion"/>
  </si>
  <si>
    <t>메인모니터</t>
    <phoneticPr fontId="1" type="noConversion"/>
  </si>
  <si>
    <t>DELL S2721DS QHD(비벗+높낮이+좌우+기울기)</t>
    <phoneticPr fontId="1" type="noConversion"/>
  </si>
  <si>
    <t>보조모니터</t>
    <phoneticPr fontId="1" type="noConversion"/>
  </si>
  <si>
    <t>HDD</t>
    <phoneticPr fontId="1" type="noConversion"/>
  </si>
  <si>
    <t>Western Digital WD Blue 5400/256M (4TB, WD40EZAX) (선택사항)</t>
    <phoneticPr fontId="1" type="noConversion"/>
  </si>
  <si>
    <t>홍보영상TV</t>
    <phoneticPr fontId="1" type="noConversion"/>
  </si>
  <si>
    <t>모니터암</t>
    <phoneticPr fontId="1" type="noConversion"/>
  </si>
  <si>
    <t>LG전자 27MN430HW (화이트)</t>
    <phoneticPr fontId="1" type="noConversion"/>
  </si>
  <si>
    <t>와사비망고 UGP432+프라켓포함+기사직접설치</t>
    <phoneticPr fontId="1" type="noConversion"/>
  </si>
  <si>
    <t>스탠디아 B100 싱글 모니터암 (LG 모니터용)</t>
    <phoneticPr fontId="1" type="noConversion"/>
  </si>
  <si>
    <t>배송비</t>
    <phoneticPr fontId="1" type="noConversion"/>
  </si>
  <si>
    <t>PC배송비는 별도 입니다. (문의주세요)</t>
    <phoneticPr fontId="1" type="noConversion"/>
  </si>
  <si>
    <t>DAVEN D6 MESH 강화유리 (블랙) (높이랑 길이확인필 !! )높이 47CM 깊이 37CM 넓이 22CM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</si>
</sst>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7" borderId="14" xfId="0" applyFont="1" applyFill="1" applyBorder="1" applyAlignment="1" applyProtection="1">
      <alignment horizontal="center" vertical="center" wrapText="1"/>
      <protection locked="0"/>
    </xf>
    <xf numFmtId="0" fontId="10" fillId="7" borderId="3" xfId="0" applyFont="1" applyFill="1" applyBorder="1" applyAlignment="1" applyProtection="1">
      <alignment horizontal="center" vertical="center" wrapText="1"/>
      <protection locked="0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176" fontId="10" fillId="7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horizontal="center" vertical="center" wrapText="1"/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15" sqref="G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80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1094117831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45873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 t="s">
        <v>81</v>
      </c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82</v>
      </c>
      <c r="D6" s="69"/>
      <c r="E6" s="20" t="s">
        <v>6</v>
      </c>
      <c r="F6" s="21">
        <v>260000</v>
      </c>
      <c r="G6" s="20">
        <v>1</v>
      </c>
      <c r="H6" s="34">
        <f>F6*G6</f>
        <v>260000</v>
      </c>
      <c r="I6" s="1"/>
    </row>
    <row r="7" spans="1:9" ht="24" customHeight="1">
      <c r="A7" s="108"/>
      <c r="B7" s="109"/>
      <c r="C7" s="68" t="s">
        <v>83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8"/>
      <c r="B8" s="109"/>
      <c r="C8" s="70" t="s">
        <v>84</v>
      </c>
      <c r="D8" s="71"/>
      <c r="E8" s="20" t="s">
        <v>7</v>
      </c>
      <c r="F8" s="21">
        <v>120000</v>
      </c>
      <c r="G8" s="20">
        <v>1</v>
      </c>
      <c r="H8" s="34">
        <f t="shared" si="0"/>
        <v>120000</v>
      </c>
      <c r="I8" s="1"/>
    </row>
    <row r="9" spans="1:9" ht="37.5" customHeight="1">
      <c r="A9" s="108"/>
      <c r="B9" s="109"/>
      <c r="C9" s="68" t="s">
        <v>85</v>
      </c>
      <c r="D9" s="69"/>
      <c r="E9" s="20" t="s">
        <v>8</v>
      </c>
      <c r="F9" s="21">
        <v>73000</v>
      </c>
      <c r="G9" s="20">
        <v>1</v>
      </c>
      <c r="H9" s="34">
        <f t="shared" si="0"/>
        <v>73000</v>
      </c>
      <c r="I9" s="1"/>
    </row>
    <row r="10" spans="1:9" ht="24" customHeight="1">
      <c r="A10" s="108"/>
      <c r="B10" s="109"/>
      <c r="C10" s="68" t="s">
        <v>86</v>
      </c>
      <c r="D10" s="69"/>
      <c r="E10" s="20" t="s">
        <v>9</v>
      </c>
      <c r="F10" s="21">
        <v>265000</v>
      </c>
      <c r="G10" s="20">
        <v>1</v>
      </c>
      <c r="H10" s="34">
        <f t="shared" si="0"/>
        <v>265000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87</v>
      </c>
      <c r="D12" s="69"/>
      <c r="E12" s="20" t="s">
        <v>10</v>
      </c>
      <c r="F12" s="21">
        <v>89000</v>
      </c>
      <c r="G12" s="20">
        <v>1</v>
      </c>
      <c r="H12" s="34">
        <f t="shared" si="0"/>
        <v>89000</v>
      </c>
      <c r="I12" s="1"/>
    </row>
    <row r="13" spans="1:9" ht="31.5" customHeight="1">
      <c r="A13" s="108"/>
      <c r="B13" s="109"/>
      <c r="C13" s="140" t="s">
        <v>93</v>
      </c>
      <c r="D13" s="141"/>
      <c r="E13" s="142" t="s">
        <v>92</v>
      </c>
      <c r="F13" s="143">
        <v>145000</v>
      </c>
      <c r="G13" s="142"/>
      <c r="H13" s="34">
        <f t="shared" si="0"/>
        <v>0</v>
      </c>
      <c r="I13" s="1"/>
    </row>
    <row r="14" spans="1:9" ht="29.25" customHeight="1">
      <c r="A14" s="108"/>
      <c r="B14" s="109"/>
      <c r="C14" s="144" t="s">
        <v>101</v>
      </c>
      <c r="D14" s="145"/>
      <c r="E14" s="20" t="s">
        <v>62</v>
      </c>
      <c r="F14" s="21">
        <v>42000</v>
      </c>
      <c r="G14" s="20">
        <v>1</v>
      </c>
      <c r="H14" s="34">
        <f t="shared" si="0"/>
        <v>42000</v>
      </c>
      <c r="I14" s="1"/>
    </row>
    <row r="15" spans="1:9" ht="24" customHeight="1">
      <c r="A15" s="108"/>
      <c r="B15" s="109"/>
      <c r="C15" s="130" t="s">
        <v>88</v>
      </c>
      <c r="D15" s="131"/>
      <c r="E15" s="20" t="s">
        <v>63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108"/>
      <c r="B16" s="109"/>
      <c r="C16" s="132" t="s">
        <v>44</v>
      </c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1015000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1015000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90</v>
      </c>
      <c r="D25" s="98"/>
      <c r="E25" s="41" t="s">
        <v>89</v>
      </c>
      <c r="F25" s="37">
        <v>295000</v>
      </c>
      <c r="G25" s="38">
        <v>1</v>
      </c>
      <c r="H25" s="42">
        <f>F25*G25</f>
        <v>295000</v>
      </c>
      <c r="I25" s="1"/>
    </row>
    <row r="26" spans="1:9" ht="25.15" customHeight="1">
      <c r="A26" s="81" t="s">
        <v>68</v>
      </c>
      <c r="B26" s="82"/>
      <c r="C26" s="118" t="s">
        <v>96</v>
      </c>
      <c r="D26" s="118"/>
      <c r="E26" s="41" t="s">
        <v>91</v>
      </c>
      <c r="F26" s="37">
        <v>170000</v>
      </c>
      <c r="G26" s="38">
        <v>1</v>
      </c>
      <c r="H26" s="42">
        <f>F26*G26</f>
        <v>170000</v>
      </c>
      <c r="I26" s="1"/>
    </row>
    <row r="27" spans="1:9">
      <c r="A27" s="83"/>
      <c r="B27" s="84"/>
      <c r="C27" s="118" t="s">
        <v>98</v>
      </c>
      <c r="D27" s="118"/>
      <c r="E27" s="41" t="s">
        <v>95</v>
      </c>
      <c r="F27" s="37">
        <v>22000</v>
      </c>
      <c r="G27" s="38">
        <v>1</v>
      </c>
      <c r="H27" s="42">
        <f t="shared" ref="H27:H33" si="1">F27*G27</f>
        <v>22000</v>
      </c>
      <c r="I27" s="1"/>
    </row>
    <row r="28" spans="1:9">
      <c r="A28" s="83"/>
      <c r="B28" s="84"/>
      <c r="C28" s="118" t="s">
        <v>97</v>
      </c>
      <c r="D28" s="118"/>
      <c r="E28" s="41" t="s">
        <v>94</v>
      </c>
      <c r="F28" s="37">
        <v>340000</v>
      </c>
      <c r="G28" s="38">
        <v>1</v>
      </c>
      <c r="H28" s="42">
        <f t="shared" si="1"/>
        <v>340000</v>
      </c>
      <c r="I28" s="1"/>
    </row>
    <row r="29" spans="1:9">
      <c r="A29" s="83"/>
      <c r="B29" s="84"/>
      <c r="C29" s="118" t="s">
        <v>79</v>
      </c>
      <c r="D29" s="118"/>
      <c r="E29" s="41" t="s">
        <v>79</v>
      </c>
      <c r="F29" s="37">
        <v>0</v>
      </c>
      <c r="G29" s="38">
        <v>1</v>
      </c>
      <c r="H29" s="42">
        <f t="shared" si="1"/>
        <v>0</v>
      </c>
      <c r="I29" s="1"/>
    </row>
    <row r="30" spans="1:9">
      <c r="A30" s="83"/>
      <c r="B30" s="84"/>
      <c r="C30" s="118" t="s">
        <v>77</v>
      </c>
      <c r="D30" s="118"/>
      <c r="E30" s="41" t="s">
        <v>78</v>
      </c>
      <c r="F30" s="37">
        <v>0</v>
      </c>
      <c r="G30" s="38">
        <v>1</v>
      </c>
      <c r="H30" s="42">
        <f t="shared" si="1"/>
        <v>0</v>
      </c>
      <c r="I30" s="1"/>
    </row>
    <row r="31" spans="1:9">
      <c r="A31" s="83"/>
      <c r="B31" s="84"/>
      <c r="C31" s="118" t="s">
        <v>100</v>
      </c>
      <c r="D31" s="118"/>
      <c r="E31" s="41" t="s">
        <v>99</v>
      </c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827000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1842000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184200.00000000023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2026200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1842000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1476200.0000000002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1842000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1842000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1842000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2025-08-04T09:08:31Z</cp:lastPrinted>
  <dcterms:created xsi:type="dcterms:W3CDTF">2019-03-28T03:58:09Z</dcterms:created>
  <dcterms:modified xsi:type="dcterms:W3CDTF">2025-08-04T09:10:34Z</dcterms:modified>
</cp:coreProperties>
</file>