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301AF67-62D4-4ABC-B17E-D707CD024B96}" xr6:coauthVersionLast="47" xr6:coauthVersionMax="47" xr10:uidLastSave="{00000000-0000-0000-0000-000000000000}"/>
  <bookViews>
    <workbookView xWindow="2340" yWindow="1575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<sst xmlns="http://schemas.openxmlformats.org/spreadsheetml/2006/main" count="90" uniqueCount="81">
  <si>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</si>
  <si>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</si>
  <si>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</si>
  <si>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</si>
  <si>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</si>
  <si>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</si>
  <si>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</si>
  <si>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</si>
  <si>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</si>
  <si>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</si>
  <si>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</si>
  <si>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</si>
  <si>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</si>
  <si>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</si>
  <si>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</si>
  <si>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</si>
  <si>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</si>
  <si>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</si>
  <si>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</si>
  <si>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</si>
  <si>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</si>
  <si>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</si>
  <si>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</si>
  <si>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</si>
  <si>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</si>
  <si>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</si>
  <si>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</si>
  <si>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</si>
  <si>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</si>
  <si>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</si>
  <si>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</si>
  <si>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</si>
  <si>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</si>
  <si>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</si>
  <si>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</si>
  <si>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</si>
  <si>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</si>
  <si>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</si>
  <si>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</si>
  <si>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</si>
  <si>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</si>
  <si>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</si>
  <si>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</si>
  <si>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</si>
  <si>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</si>
  <si>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</si>
  <si>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</si>
  <si>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</si>
  <si>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</si>
  <si>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</si>
  <si>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</si>
  <si>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</si>
  <si>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</si>
  <si>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</si>
  <si>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</si>
  <si>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</si>
  <si>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</si>
  <si>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</si>
  <si>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</si>
  <si>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</si>
  <si>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</si>
  <si>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</si>
  <si>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</si>
  <si>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</si>
  <si>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</si>
  <si>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</si>
  <si>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</si>
  <si>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</si>
  <si>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</si>
  <si>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삼성 슬림 업그레이드</t>
    <phoneticPr fontId="1" type="noConversion"/>
  </si>
  <si>
    <t xml:space="preserve">인텔 정품쿨러 </t>
    <phoneticPr fontId="1" type="noConversion"/>
  </si>
  <si>
    <t>탈거 재조립 메인보드 드라이버 셋팅</t>
    <phoneticPr fontId="1" type="noConversion"/>
  </si>
  <si>
    <t>인텔 코어i5-12세대 12400 (엘더레이크)</t>
    <phoneticPr fontId="1" type="noConversion"/>
  </si>
  <si>
    <t>MSI PRO H610M-E DDR4</t>
    <phoneticPr fontId="1" type="noConversion"/>
  </si>
  <si>
    <t>인텔 UHD 내장그래픽</t>
    <phoneticPr fontId="1" type="noConversion"/>
  </si>
  <si>
    <t>WD NVME SSD 512GB</t>
    <phoneticPr fontId="1" type="noConversion"/>
  </si>
  <si>
    <t>바탕화면에 있는 아이콘들 그대로 ~</t>
    <phoneticPr fontId="1" type="noConversion"/>
  </si>
  <si>
    <t>채널문의(보양팀장님)-추가업글</t>
    <phoneticPr fontId="1" type="noConversion"/>
  </si>
  <si>
    <t>TREAVE DDR4-3200 CL22 (16GB) 1장은 증설+    1장은 여분</t>
    <phoneticPr fontId="1" type="noConversion"/>
  </si>
  <si>
    <t xml:space="preserve">레노버 슬림 케이스 </t>
    <phoneticPr fontId="1" type="noConversion"/>
  </si>
  <si>
    <t xml:space="preserve">파워 전력이 낮아서  중고로 교체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</si>
</sst>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176" fontId="9" fillId="0" borderId="12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9" fillId="2" borderId="6" xfId="0" applyFont="1" applyFill="1" applyBorder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</xf>
    <xf numFmtId="176" fontId="9" fillId="3" borderId="3" xfId="0" applyNumberFormat="1" applyFont="1" applyFill="1" applyBorder="1" applyProtection="1">
      <alignment vertical="center"/>
    </xf>
    <xf numFmtId="176" fontId="9" fillId="6" borderId="1" xfId="0" applyNumberFormat="1" applyFont="1" applyFill="1" applyBorder="1" applyProtection="1">
      <alignment vertical="center"/>
    </xf>
    <xf numFmtId="176" fontId="9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176" fontId="9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/>
    </xf>
    <xf numFmtId="178" fontId="9" fillId="2" borderId="3" xfId="0" applyNumberFormat="1" applyFont="1" applyFill="1" applyBorder="1" applyAlignment="1" applyProtection="1">
      <alignment horizontal="center" vertical="center"/>
      <protection locked="0"/>
    </xf>
    <xf numFmtId="178" fontId="13" fillId="6" borderId="4" xfId="0" applyNumberFormat="1" applyFont="1" applyFill="1" applyBorder="1" applyAlignment="1" applyProtection="1">
      <alignment horizontal="center" vertical="center"/>
    </xf>
    <xf numFmtId="178" fontId="13" fillId="6" borderId="6" xfId="0" applyNumberFormat="1" applyFont="1" applyFill="1" applyBorder="1" applyAlignment="1" applyProtection="1">
      <alignment horizontal="center" vertical="center"/>
    </xf>
    <xf numFmtId="178" fontId="13" fillId="6" borderId="9" xfId="0" applyNumberFormat="1" applyFont="1" applyFill="1" applyBorder="1" applyAlignment="1" applyProtection="1">
      <alignment horizontal="center" vertical="center"/>
    </xf>
    <xf numFmtId="178" fontId="13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9" fillId="2" borderId="4" xfId="0" applyNumberFormat="1" applyFont="1" applyFill="1" applyBorder="1" applyAlignment="1" applyProtection="1">
      <alignment horizontal="center" vertical="center"/>
    </xf>
    <xf numFmtId="176" fontId="9" fillId="2" borderId="5" xfId="0" applyNumberFormat="1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176" fontId="9" fillId="6" borderId="1" xfId="0" applyNumberFormat="1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176" fontId="9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9" fillId="11" borderId="4" xfId="0" applyFont="1" applyFill="1" applyBorder="1" applyAlignment="1" applyProtection="1">
      <alignment horizontal="center" vertical="center" wrapText="1"/>
      <protection locked="0"/>
    </xf>
    <xf numFmtId="0" fontId="9" fillId="11" borderId="6" xfId="0" applyFont="1" applyFill="1" applyBorder="1" applyAlignment="1" applyProtection="1">
      <alignment horizontal="center" vertical="center" wrapText="1"/>
      <protection locked="0"/>
    </xf>
    <xf numFmtId="0" fontId="9" fillId="11" borderId="7" xfId="0" applyFont="1" applyFill="1" applyBorder="1" applyAlignment="1" applyProtection="1">
      <alignment horizontal="center" vertical="center" wrapText="1"/>
      <protection locked="0"/>
    </xf>
    <xf numFmtId="0" fontId="9" fillId="11" borderId="8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 applyProtection="1">
      <alignment horizontal="center" vertical="center" wrapText="1"/>
      <protection locked="0"/>
    </xf>
    <xf numFmtId="0" fontId="9" fillId="11" borderId="11" xfId="0" applyFont="1" applyFill="1" applyBorder="1" applyAlignment="1" applyProtection="1">
      <alignment horizontal="center" vertical="center" wrapText="1"/>
      <protection locked="0"/>
    </xf>
    <xf numFmtId="176" fontId="9" fillId="3" borderId="2" xfId="0" applyNumberFormat="1" applyFont="1" applyFill="1" applyBorder="1" applyAlignment="1" applyProtection="1">
      <alignment horizontal="center" vertical="center"/>
      <protection locked="0"/>
    </xf>
    <xf numFmtId="176" fontId="9" fillId="3" borderId="14" xfId="0" applyNumberFormat="1" applyFont="1" applyFill="1" applyBorder="1" applyAlignment="1" applyProtection="1">
      <alignment horizontal="center" vertical="center"/>
      <protection locked="0"/>
    </xf>
    <xf numFmtId="178" fontId="9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9" fillId="2" borderId="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 applyProtection="1">
      <alignment horizontal="center" vertical="center"/>
      <protection locked="0"/>
    </xf>
    <xf numFmtId="0" fontId="13" fillId="5" borderId="11" xfId="0" applyFont="1" applyFill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76" fontId="9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5" borderId="4" xfId="0" applyNumberFormat="1" applyFont="1" applyFill="1" applyBorder="1" applyAlignment="1" applyProtection="1">
      <alignment horizontal="center" vertical="center"/>
    </xf>
    <xf numFmtId="176" fontId="9" fillId="5" borderId="5" xfId="0" applyNumberFormat="1" applyFont="1" applyFill="1" applyBorder="1" applyAlignment="1" applyProtection="1">
      <alignment horizontal="center" vertical="center"/>
    </xf>
    <xf numFmtId="176" fontId="9" fillId="5" borderId="9" xfId="0" applyNumberFormat="1" applyFont="1" applyFill="1" applyBorder="1" applyAlignment="1" applyProtection="1">
      <alignment horizontal="center" vertical="center"/>
    </xf>
    <xf numFmtId="176" fontId="9" fillId="5" borderId="10" xfId="0" applyNumberFormat="1" applyFont="1" applyFill="1" applyBorder="1" applyAlignment="1" applyProtection="1">
      <alignment horizontal="center" vertical="center"/>
    </xf>
    <xf numFmtId="0" fontId="7" fillId="11" borderId="4" xfId="0" applyFont="1" applyFill="1" applyBorder="1" applyAlignment="1" applyProtection="1">
      <alignment horizontal="center" vertical="center" wrapText="1"/>
      <protection locked="0"/>
    </xf>
    <xf numFmtId="0" fontId="7" fillId="11" borderId="6" xfId="0" applyFont="1" applyFill="1" applyBorder="1" applyAlignment="1" applyProtection="1">
      <alignment horizontal="center" vertical="center" wrapText="1"/>
      <protection locked="0"/>
    </xf>
    <xf numFmtId="0" fontId="7" fillId="11" borderId="7" xfId="0" applyFont="1" applyFill="1" applyBorder="1" applyAlignment="1" applyProtection="1">
      <alignment horizontal="center" vertical="center" wrapText="1"/>
      <protection locked="0"/>
    </xf>
    <xf numFmtId="0" fontId="7" fillId="11" borderId="8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wrapText="1"/>
      <protection locked="0"/>
    </xf>
    <xf numFmtId="0" fontId="12" fillId="6" borderId="6" xfId="0" applyFont="1" applyFill="1" applyBorder="1" applyAlignment="1" applyProtection="1">
      <alignment horizontal="center" wrapText="1"/>
      <protection locked="0"/>
    </xf>
    <xf numFmtId="0" fontId="12" fillId="6" borderId="7" xfId="0" applyFont="1" applyFill="1" applyBorder="1" applyAlignment="1" applyProtection="1">
      <alignment horizontal="center" wrapText="1"/>
      <protection locked="0"/>
    </xf>
    <xf numFmtId="0" fontId="12" fillId="6" borderId="8" xfId="0" applyFont="1" applyFill="1" applyBorder="1" applyAlignment="1" applyProtection="1">
      <alignment horizontal="center" wrapText="1"/>
      <protection locked="0"/>
    </xf>
    <xf numFmtId="0" fontId="12" fillId="6" borderId="9" xfId="0" applyFont="1" applyFill="1" applyBorder="1" applyAlignment="1" applyProtection="1">
      <alignment horizontal="center" wrapText="1"/>
      <protection locked="0"/>
    </xf>
    <xf numFmtId="0" fontId="12" fillId="6" borderId="11" xfId="0" applyFont="1" applyFill="1" applyBorder="1" applyAlignment="1" applyProtection="1">
      <alignment horizontal="center" wrapText="1"/>
      <protection locked="0"/>
    </xf>
    <xf numFmtId="0" fontId="9" fillId="11" borderId="14" xfId="0" applyFont="1" applyFill="1" applyBorder="1" applyAlignment="1" applyProtection="1">
      <alignment horizontal="center" vertical="center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11" borderId="14" xfId="0" applyFont="1" applyFill="1" applyBorder="1" applyAlignment="1" applyProtection="1">
      <alignment horizontal="center" vertical="center" wrapText="1"/>
      <protection locked="0"/>
    </xf>
    <xf numFmtId="0" fontId="7" fillId="11" borderId="3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12" borderId="14" xfId="0" applyFont="1" applyFill="1" applyBorder="1" applyAlignment="1" applyProtection="1">
      <alignment horizontal="center" vertical="center" wrapText="1"/>
      <protection locked="0"/>
    </xf>
    <xf numFmtId="0" fontId="9" fillId="12" borderId="3" xfId="0" applyFont="1" applyFill="1" applyBorder="1" applyAlignment="1" applyProtection="1">
      <alignment horizontal="center" vertical="center" wrapText="1"/>
      <protection locked="0"/>
    </xf>
    <xf numFmtId="0" fontId="8" fillId="12" borderId="14" xfId="0" applyFont="1" applyFill="1" applyBorder="1" applyAlignment="1" applyProtection="1">
      <alignment horizontal="center" vertical="center" wrapText="1"/>
      <protection locked="0"/>
    </xf>
    <xf numFmtId="0" fontId="8" fillId="12" borderId="3" xfId="0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77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/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45871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/>
      <c r="B6" s="107"/>
      <c r="C6" s="68" t="s">
        <v>72</v>
      </c>
      <c r="D6" s="69"/>
      <c r="E6" s="20" t="s">
        <v>6</v>
      </c>
      <c r="F6" s="21">
        <v>210000</v>
      </c>
      <c r="G6" s="20">
        <v>1</v>
      </c>
      <c r="H6" s="34">
        <f>F6*G6</f>
        <v>210000</v>
      </c>
      <c r="I6" s="1"/>
    </row>
    <row r="7" spans="1:9" ht="24" customHeight="1">
      <c r="A7" s="108"/>
      <c r="B7" s="109"/>
      <c r="C7" s="68" t="s">
        <v>70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73</v>
      </c>
      <c r="D8" s="71"/>
      <c r="E8" s="20" t="s">
        <v>7</v>
      </c>
      <c r="F8" s="21">
        <v>83000</v>
      </c>
      <c r="G8" s="20">
        <v>1</v>
      </c>
      <c r="H8" s="34">
        <f t="shared" si="0"/>
        <v>83000</v>
      </c>
      <c r="I8" s="1"/>
    </row>
    <row r="9" spans="1:9" ht="37.5" customHeight="1">
      <c r="A9" s="108"/>
      <c r="B9" s="109"/>
      <c r="C9" s="143" t="s">
        <v>78</v>
      </c>
      <c r="D9" s="144"/>
      <c r="E9" s="20" t="s">
        <v>8</v>
      </c>
      <c r="F9" s="21">
        <v>52000</v>
      </c>
      <c r="G9" s="20">
        <v>2</v>
      </c>
      <c r="H9" s="34">
        <f t="shared" si="0"/>
        <v>104000</v>
      </c>
      <c r="I9" s="1"/>
    </row>
    <row r="10" spans="1:9" ht="24" customHeight="1">
      <c r="A10" s="108"/>
      <c r="B10" s="109"/>
      <c r="C10" s="68" t="s">
        <v>74</v>
      </c>
      <c r="D10" s="69"/>
      <c r="E10" s="20" t="s">
        <v>9</v>
      </c>
      <c r="F10" s="21"/>
      <c r="G10" s="20"/>
      <c r="H10" s="34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75</v>
      </c>
      <c r="D12" s="69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79</v>
      </c>
      <c r="D14" s="131"/>
      <c r="E14" s="20" t="s">
        <v>62</v>
      </c>
      <c r="F14" s="21"/>
      <c r="G14" s="20"/>
      <c r="H14" s="34">
        <f t="shared" si="0"/>
        <v>0</v>
      </c>
      <c r="I14" s="1"/>
    </row>
    <row r="15" spans="1:9" ht="24" customHeight="1">
      <c r="A15" s="108"/>
      <c r="B15" s="109"/>
      <c r="C15" s="141" t="s">
        <v>80</v>
      </c>
      <c r="D15" s="142"/>
      <c r="E15" s="20" t="s">
        <v>63</v>
      </c>
      <c r="F15" s="21">
        <v>20000</v>
      </c>
      <c r="G15" s="20">
        <v>1</v>
      </c>
      <c r="H15" s="34">
        <f t="shared" si="0"/>
        <v>20000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40"/>
      <c r="E17" s="23" t="s">
        <v>65</v>
      </c>
      <c r="F17" s="24">
        <v>60000</v>
      </c>
      <c r="G17" s="23">
        <v>1</v>
      </c>
      <c r="H17" s="34">
        <f t="shared" si="0"/>
        <v>60000</v>
      </c>
      <c r="I17" s="1"/>
    </row>
    <row r="18" spans="1:9">
      <c r="A18" s="108"/>
      <c r="B18" s="109"/>
      <c r="C18" s="116"/>
      <c r="D18" s="117"/>
      <c r="E18" s="23"/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76</v>
      </c>
      <c r="D19" s="135"/>
      <c r="E19" s="20"/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532000</v>
      </c>
      <c r="F21" s="101"/>
      <c r="G21" s="39">
        <v>1</v>
      </c>
      <c r="H21" s="65" t="s">
        <v>68</v>
      </c>
      <c r="I21" s="1"/>
    </row>
    <row r="22" spans="1:9" ht="12.75" customHeight="1">
      <c r="A22" s="112"/>
      <c r="B22" s="113"/>
      <c r="C22" s="127"/>
      <c r="D22" s="127"/>
      <c r="E22" s="101">
        <f>E21*G21</f>
        <v>532000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/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/>
      <c r="B26" s="82"/>
      <c r="C26" s="118"/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67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66</v>
      </c>
      <c r="F36" s="74">
        <f>SUM(E22,E34)</f>
        <v>532000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53200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585200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532000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35200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532000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532000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532000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2025-08-02T01:30:09Z</dcterms:modified>
</cp:coreProperties>
</file>