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84761C6F-5D5A-4C65-A501-18C4C856E33F}" xr6:coauthVersionLast="47" xr6:coauthVersionMax="47" xr10:uidLastSave="{00000000-0000-0000-0000-000000000000}"/>
  <bookViews>
    <workbookView xWindow="5175" yWindow="735" windowWidth="21600" windowHeight="1414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C34" i="1"/>
  <c r="H18" i="1"/>
  <c r="H40" i="1" l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<sst xmlns="http://schemas.openxmlformats.org/spreadsheetml/2006/main" count="89" uniqueCount="80">
  <si>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</si>
  <si>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</si>
  <si>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</si>
  <si>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</si>
  <si>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</si>
  <si>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</si>
  <si>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</si>
  <si>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</si>
  <si>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</si>
  <si>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</si>
  <si>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</si>
  <si>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</si>
  <si>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</si>
  <si>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</si>
  <si>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</si>
  <si>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</si>
  <si>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</si>
  <si>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</si>
  <si>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</si>
  <si>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</si>
  <si>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</si>
  <si>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</si>
  <si>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</si>
  <si>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</si>
  <si>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</si>
  <si>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</si>
  <si>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</si>
  <si>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</si>
  <si>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</si>
  <si>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</si>
  <si>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</si>
  <si>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</si>
  <si>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</si>
  <si>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</si>
  <si>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</si>
  <si>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</si>
  <si>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</si>
  <si>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</si>
  <si>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</si>
  <si>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</si>
  <si>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</si>
  <si>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</si>
  <si>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</si>
  <si>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</si>
  <si>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</si>
  <si>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</si>
  <si>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</si>
  <si>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</si>
  <si>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</si>
  <si>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</si>
  <si>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</si>
  <si>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</si>
  <si>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</si>
  <si>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</si>
  <si>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</si>
  <si>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</si>
  <si>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</si>
  <si>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</si>
  <si>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</si>
  <si>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</si>
  <si>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</si>
  <si>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</si>
  <si>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</si>
  <si>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</si>
  <si>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</si>
  <si>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</si>
  <si>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</si>
  <si>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</si>
  <si>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</si>
  <si>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</si>
  <si>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</si>
  <si>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</si>
  <si>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탈거 및 재조립 (업그레이드 )</t>
    <phoneticPr fontId="1" type="noConversion"/>
  </si>
  <si>
    <t>이수환 (업그레이드)</t>
    <phoneticPr fontId="1" type="noConversion"/>
  </si>
  <si>
    <t>ARCTIC P14 PWM PST 피씨디렉트(블랙)</t>
    <phoneticPr fontId="1" type="noConversion"/>
  </si>
  <si>
    <t xml:space="preserve"> SuperFlower SF-1200F14XP LEADEX VII PRO PLATINUM BLACK ATX 3.1</t>
    <phoneticPr fontId="1" type="noConversion"/>
  </si>
  <si>
    <t xml:space="preserve">
</t>
    <phoneticPr fontId="1" type="noConversion"/>
  </si>
  <si>
    <t>MSI MPG X870E 카본 WIFI</t>
    <phoneticPr fontId="1" type="noConversion"/>
  </si>
  <si>
    <t>할인</t>
    <phoneticPr fontId="1" type="noConversion"/>
  </si>
  <si>
    <t>계약금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</si>
</sst>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11" borderId="4" xfId="0" applyFont="1" applyFill="1" applyBorder="1" applyAlignment="1" applyProtection="1">
      <alignment horizontal="center" vertical="center" wrapText="1"/>
      <protection locked="0"/>
    </xf>
    <xf numFmtId="0" fontId="10" fillId="11" borderId="6" xfId="0" applyFont="1" applyFill="1" applyBorder="1" applyAlignment="1" applyProtection="1">
      <alignment horizontal="center" vertical="center" wrapText="1"/>
      <protection locked="0"/>
    </xf>
    <xf numFmtId="0" fontId="10" fillId="11" borderId="7" xfId="0" applyFont="1" applyFill="1" applyBorder="1" applyAlignment="1" applyProtection="1">
      <alignment horizontal="center" vertical="center" wrapText="1"/>
      <protection locked="0"/>
    </xf>
    <xf numFmtId="0" fontId="10" fillId="11" borderId="8" xfId="0" applyFont="1" applyFill="1" applyBorder="1" applyAlignment="1" applyProtection="1">
      <alignment horizontal="center" vertical="center" wrapText="1"/>
      <protection locked="0"/>
    </xf>
    <xf numFmtId="0" fontId="10" fillId="11" borderId="9" xfId="0" applyFont="1" applyFill="1" applyBorder="1" applyAlignment="1" applyProtection="1">
      <alignment horizontal="center" vertical="center" wrapText="1"/>
      <protection locked="0"/>
    </xf>
    <xf numFmtId="0" fontId="10" fillId="11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11" borderId="14" xfId="0" applyFont="1" applyFill="1" applyBorder="1" applyAlignment="1" applyProtection="1">
      <alignment horizontal="center" vertical="center"/>
      <protection locked="0"/>
    </xf>
    <xf numFmtId="0" fontId="10" fillId="11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11" borderId="14" xfId="0" applyFont="1" applyFill="1" applyBorder="1" applyAlignment="1" applyProtection="1">
      <alignment horizontal="center" vertical="center" wrapText="1"/>
      <protection locked="0"/>
    </xf>
    <xf numFmtId="0" fontId="7" fillId="11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7" zoomScaleNormal="100" zoomScaleSheetLayoutView="100" workbookViewId="0">
      <selection activeCell="E20" sqref="E2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73</v>
      </c>
      <c r="C1" s="121" t="s">
        <v>67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>
        <v>1072716000</v>
      </c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45791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68</v>
      </c>
      <c r="B6" s="107"/>
      <c r="C6" s="68"/>
      <c r="D6" s="69"/>
      <c r="E6" s="20" t="s">
        <v>6</v>
      </c>
      <c r="F6" s="21"/>
      <c r="G6" s="20"/>
      <c r="H6" s="34">
        <f>F6*G6</f>
        <v>0</v>
      </c>
      <c r="I6" s="1"/>
    </row>
    <row r="7" spans="1:9" ht="24" customHeight="1">
      <c r="A7" s="108"/>
      <c r="B7" s="109"/>
      <c r="C7" s="68"/>
      <c r="D7" s="69"/>
      <c r="E7" s="22" t="s">
        <v>11</v>
      </c>
      <c r="F7" s="21"/>
      <c r="G7" s="20"/>
      <c r="H7" s="34">
        <f t="shared" ref="H7:H20" si="0">F7*G7</f>
        <v>0</v>
      </c>
      <c r="I7" s="1"/>
    </row>
    <row r="8" spans="1:9" ht="25.5" customHeight="1">
      <c r="A8" s="108"/>
      <c r="B8" s="109"/>
      <c r="C8" s="70" t="s">
        <v>77</v>
      </c>
      <c r="D8" s="71"/>
      <c r="E8" s="20" t="s">
        <v>7</v>
      </c>
      <c r="F8" s="21">
        <v>670000</v>
      </c>
      <c r="G8" s="20">
        <v>1</v>
      </c>
      <c r="H8" s="34">
        <f t="shared" si="0"/>
        <v>670000</v>
      </c>
      <c r="I8" s="1"/>
    </row>
    <row r="9" spans="1:9" ht="37.5" customHeight="1">
      <c r="A9" s="108"/>
      <c r="B9" s="109"/>
      <c r="C9" s="68"/>
      <c r="D9" s="69"/>
      <c r="E9" s="20" t="s">
        <v>8</v>
      </c>
      <c r="F9" s="21"/>
      <c r="G9" s="20"/>
      <c r="H9" s="34">
        <f t="shared" si="0"/>
        <v>0</v>
      </c>
      <c r="I9" s="1"/>
    </row>
    <row r="10" spans="1:9" ht="24" customHeight="1">
      <c r="A10" s="108"/>
      <c r="B10" s="109"/>
      <c r="C10" s="68"/>
      <c r="D10" s="69"/>
      <c r="E10" s="20" t="s">
        <v>9</v>
      </c>
      <c r="F10" s="21"/>
      <c r="G10" s="20"/>
      <c r="H10" s="34">
        <f t="shared" si="0"/>
        <v>0</v>
      </c>
      <c r="I10" s="1"/>
    </row>
    <row r="11" spans="1:9" ht="24" customHeight="1">
      <c r="A11" s="108"/>
      <c r="B11" s="109"/>
      <c r="C11" s="134"/>
      <c r="D11" s="135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6"/>
      <c r="D12" s="69"/>
      <c r="E12" s="20" t="s">
        <v>10</v>
      </c>
      <c r="F12" s="21"/>
      <c r="G12" s="20"/>
      <c r="H12" s="34">
        <f t="shared" si="0"/>
        <v>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/>
      <c r="D14" s="131"/>
      <c r="E14" s="20" t="s">
        <v>62</v>
      </c>
      <c r="F14" s="21"/>
      <c r="G14" s="20"/>
      <c r="H14" s="34">
        <f t="shared" si="0"/>
        <v>0</v>
      </c>
      <c r="I14" s="1"/>
    </row>
    <row r="15" spans="1:9" ht="24" customHeight="1">
      <c r="A15" s="108"/>
      <c r="B15" s="109"/>
      <c r="C15" s="130" t="s">
        <v>75</v>
      </c>
      <c r="D15" s="131"/>
      <c r="E15" s="20" t="s">
        <v>63</v>
      </c>
      <c r="F15" s="21">
        <v>290000</v>
      </c>
      <c r="G15" s="20">
        <v>1</v>
      </c>
      <c r="H15" s="34">
        <f t="shared" si="0"/>
        <v>290000</v>
      </c>
      <c r="I15" s="1"/>
    </row>
    <row r="16" spans="1:9" ht="24" customHeight="1">
      <c r="A16" s="108"/>
      <c r="B16" s="109"/>
      <c r="C16" s="130" t="s">
        <v>74</v>
      </c>
      <c r="D16" s="131"/>
      <c r="E16" s="20" t="s">
        <v>64</v>
      </c>
      <c r="F16" s="21">
        <v>8000</v>
      </c>
      <c r="G16" s="20">
        <v>6</v>
      </c>
      <c r="H16" s="34">
        <f t="shared" si="0"/>
        <v>48000</v>
      </c>
      <c r="I16" s="1"/>
    </row>
    <row r="17" spans="1:9">
      <c r="A17" s="108"/>
      <c r="B17" s="109"/>
      <c r="C17" s="137" t="s">
        <v>72</v>
      </c>
      <c r="D17" s="138"/>
      <c r="E17" s="23" t="s">
        <v>65</v>
      </c>
      <c r="F17" s="24">
        <v>60000</v>
      </c>
      <c r="G17" s="23">
        <v>1</v>
      </c>
      <c r="H17" s="34">
        <f t="shared" si="0"/>
        <v>60000</v>
      </c>
      <c r="I17" s="1"/>
    </row>
    <row r="18" spans="1:9">
      <c r="A18" s="108"/>
      <c r="B18" s="109"/>
      <c r="C18" s="116"/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2"/>
      <c r="D19" s="133"/>
      <c r="E19" s="20" t="s">
        <v>79</v>
      </c>
      <c r="F19" s="24">
        <v>48000</v>
      </c>
      <c r="G19" s="23">
        <v>-1</v>
      </c>
      <c r="H19" s="34">
        <f t="shared" si="0"/>
        <v>-48000</v>
      </c>
      <c r="I19" s="1"/>
    </row>
    <row r="20" spans="1:9">
      <c r="A20" s="108"/>
      <c r="B20" s="109"/>
      <c r="C20" s="128"/>
      <c r="D20" s="129"/>
      <c r="E20" s="23" t="s">
        <v>78</v>
      </c>
      <c r="F20" s="24">
        <v>20000</v>
      </c>
      <c r="G20" s="23">
        <v>-1</v>
      </c>
      <c r="H20" s="34">
        <f t="shared" si="0"/>
        <v>-20000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1000000</v>
      </c>
      <c r="F21" s="101"/>
      <c r="G21" s="39">
        <v>1</v>
      </c>
      <c r="H21" s="65" t="s">
        <v>71</v>
      </c>
      <c r="I21" s="1"/>
    </row>
    <row r="22" spans="1:9" ht="12.75" customHeight="1">
      <c r="A22" s="112"/>
      <c r="B22" s="113"/>
      <c r="C22" s="127"/>
      <c r="D22" s="127"/>
      <c r="E22" s="101">
        <f>E21*G21</f>
        <v>1000000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/>
      <c r="D25" s="98"/>
      <c r="E25" s="41"/>
      <c r="F25" s="37"/>
      <c r="G25" s="38"/>
      <c r="H25" s="42">
        <f>F25*G25</f>
        <v>0</v>
      </c>
      <c r="I25" s="1"/>
    </row>
    <row r="26" spans="1:9" ht="25.15" customHeight="1">
      <c r="A26" s="81" t="s">
        <v>76</v>
      </c>
      <c r="B26" s="82"/>
      <c r="C26" s="118"/>
      <c r="D26" s="118"/>
      <c r="E26" s="41"/>
      <c r="F26" s="37"/>
      <c r="G26" s="38"/>
      <c r="H26" s="42">
        <f>F26*G26</f>
        <v>0</v>
      </c>
      <c r="I26" s="1"/>
    </row>
    <row r="27" spans="1:9">
      <c r="A27" s="83"/>
      <c r="B27" s="84"/>
      <c r="C27" s="118"/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0</v>
      </c>
      <c r="F34" s="103"/>
      <c r="G34" s="103"/>
      <c r="H34" s="63" t="s">
        <v>70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69</v>
      </c>
      <c r="F36" s="74">
        <f>SUM(E22,E34)</f>
        <v>1000000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100000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1100000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1000000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550000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999999.99999999988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1000000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1000000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2025-05-14T06:30:44Z</dcterms:modified>
</cp:coreProperties>
</file>