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E5A21671-C6BF-4648-8498-94BBA916B21F}" xr6:coauthVersionLast="47" xr6:coauthVersionMax="47" xr10:uidLastSave="{00000000-0000-0000-0000-000000000000}"/>
  <bookViews>
    <workbookView xWindow="14235" yWindow="1335" windowWidth="18060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<sst xmlns="http://schemas.openxmlformats.org/spreadsheetml/2006/main" count="106" uniqueCount="94">
  <si>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</si>
  <si>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</si>
  <si>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</si>
  <si>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</si>
  <si>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</si>
  <si>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</si>
  <si>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</si>
  <si>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</si>
  <si>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</si>
  <si>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</si>
  <si>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</si>
  <si>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</si>
  <si>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</si>
  <si>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</si>
  <si>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</si>
  <si>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</si>
  <si>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</si>
  <si>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</si>
  <si>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</si>
  <si>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</si>
  <si>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</si>
  <si>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</si>
  <si>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</si>
  <si>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</si>
  <si>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</si>
  <si>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</si>
  <si>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</si>
  <si>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</si>
  <si>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</si>
  <si>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</si>
  <si>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</si>
  <si>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</si>
  <si>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</si>
  <si>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</si>
  <si>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</si>
  <si>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</si>
  <si>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</si>
  <si>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</si>
  <si>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</si>
  <si>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</si>
  <si>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</si>
  <si>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</si>
  <si>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</si>
  <si>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</si>
  <si>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</si>
  <si>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</si>
  <si>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</si>
  <si>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</si>
  <si>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</si>
  <si>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</si>
  <si>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</si>
  <si>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</si>
  <si>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</si>
  <si>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</si>
  <si>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</si>
  <si>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</si>
  <si>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</si>
  <si>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</si>
  <si>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</si>
  <si>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</si>
  <si>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</si>
  <si>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</si>
  <si>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</si>
  <si>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</si>
  <si>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</si>
  <si>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</si>
  <si>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</si>
  <si>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</si>
  <si>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</si>
  <si>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</si>
  <si>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</si>
  <si>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</si>
  <si>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</si>
  <si>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</si>
  <si>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코어i5-12세대 12400F 6코어12쓰레드</t>
    <phoneticPr fontId="1" type="noConversion"/>
  </si>
  <si>
    <t>인텔정품쿨러</t>
    <phoneticPr fontId="1" type="noConversion"/>
  </si>
  <si>
    <t>MSI PRO H610M-E DDR4</t>
    <phoneticPr fontId="1" type="noConversion"/>
  </si>
  <si>
    <t>타무즈 DDR4-3200 CL22 (16GB)</t>
    <phoneticPr fontId="1" type="noConversion"/>
  </si>
  <si>
    <t>HDD</t>
    <phoneticPr fontId="1" type="noConversion"/>
  </si>
  <si>
    <t>Western Digital WD Blue 7200/64M (1TB, WD10EZEX)</t>
    <phoneticPr fontId="1" type="noConversion"/>
  </si>
  <si>
    <t>마이크론 2400 M.2 NVMe  512GB</t>
    <phoneticPr fontId="1" type="noConversion"/>
  </si>
  <si>
    <t xml:space="preserve">GIGABYTE 지포스 RTX 3050 WINDFORCE OC V2 D6 6GB </t>
    <phoneticPr fontId="1" type="noConversion"/>
  </si>
  <si>
    <t>마이크로닉스 COOLMAX FOCUS II 500W ETA BRONZE AS 보증기간 5년</t>
    <phoneticPr fontId="1" type="noConversion"/>
  </si>
  <si>
    <t>박재홍 010-8587-1034
의왕시 바라산로 75 105동 1401호</t>
    <phoneticPr fontId="1" type="noConversion"/>
  </si>
  <si>
    <t>박재형 010-4477-3578
서울 중랑구 망우로 58길 45 1102호</t>
    <phoneticPr fontId="1" type="noConversion"/>
  </si>
  <si>
    <t>배송비</t>
    <phoneticPr fontId="1" type="noConversion"/>
  </si>
  <si>
    <t>박재형 (박현민님소개)</t>
    <phoneticPr fontId="1" type="noConversion"/>
  </si>
  <si>
    <t>010-4477-3578</t>
    <phoneticPr fontId="1" type="noConversion"/>
  </si>
  <si>
    <t>전산무겁게 ~ 롤,스타,디아</t>
    <phoneticPr fontId="1" type="noConversion"/>
  </si>
  <si>
    <t>택배로</t>
    <phoneticPr fontId="1" type="noConversion"/>
  </si>
  <si>
    <t>퀵이나택배</t>
    <phoneticPr fontId="1" type="noConversion"/>
  </si>
  <si>
    <t>앱코 U20M 미니 블랙                                    상단버튼으로 변경</t>
    <phoneticPr fontId="1" type="noConversion"/>
  </si>
  <si>
    <t>할인</t>
    <phoneticPr fontId="1" type="noConversion"/>
  </si>
  <si>
    <t>HDMI 듀얼모니터 케이블 및 배송서비스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</si>
</sst>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7" sqref="C17:D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120" t="s">
        <v>69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16" t="s">
        <v>87</v>
      </c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45747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4" t="s">
        <v>88</v>
      </c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165000</v>
      </c>
      <c r="G6" s="21">
        <v>1</v>
      </c>
      <c r="H6" s="22">
        <f>F6*G6</f>
        <v>165000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37000</v>
      </c>
      <c r="G9" s="21">
        <v>1</v>
      </c>
      <c r="H9" s="22">
        <f t="shared" si="0"/>
        <v>37000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106"/>
      <c r="B11" s="107"/>
      <c r="C11" s="133"/>
      <c r="D11" s="134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80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 t="s">
        <v>79</v>
      </c>
      <c r="D13" s="96"/>
      <c r="E13" s="21" t="s">
        <v>78</v>
      </c>
      <c r="F13" s="22">
        <v>82000</v>
      </c>
      <c r="G13" s="21">
        <v>1</v>
      </c>
      <c r="H13" s="22">
        <f t="shared" si="0"/>
        <v>82000</v>
      </c>
      <c r="I13" s="1"/>
    </row>
    <row r="14" spans="1:9" ht="29.25" customHeight="1">
      <c r="A14" s="106"/>
      <c r="B14" s="107"/>
      <c r="C14" s="137" t="s">
        <v>91</v>
      </c>
      <c r="D14" s="138"/>
      <c r="E14" s="139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63</v>
      </c>
      <c r="F15" s="22">
        <v>48000</v>
      </c>
      <c r="G15" s="21">
        <v>1</v>
      </c>
      <c r="H15" s="22">
        <f t="shared" si="0"/>
        <v>48000</v>
      </c>
      <c r="I15" s="1"/>
    </row>
    <row r="16" spans="1:9" ht="24" customHeight="1">
      <c r="A16" s="106"/>
      <c r="B16" s="107"/>
      <c r="C16" s="129"/>
      <c r="D16" s="130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1" t="s">
        <v>73</v>
      </c>
      <c r="D19" s="132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7"/>
      <c r="D20" s="128"/>
      <c r="E20" s="24" t="s">
        <v>92</v>
      </c>
      <c r="F20" s="25">
        <v>4000</v>
      </c>
      <c r="G20" s="24">
        <v>-1</v>
      </c>
      <c r="H20" s="22">
        <f t="shared" si="0"/>
        <v>-4000</v>
      </c>
      <c r="I20" s="1"/>
    </row>
    <row r="21" spans="1:9" ht="12.75" customHeight="1">
      <c r="A21" s="108" t="s">
        <v>61</v>
      </c>
      <c r="B21" s="109"/>
      <c r="C21" s="126" t="s">
        <v>12</v>
      </c>
      <c r="D21" s="126"/>
      <c r="E21" s="99">
        <f>SUM(H6:H20)</f>
        <v>869000</v>
      </c>
      <c r="F21" s="99"/>
      <c r="G21" s="26">
        <v>2</v>
      </c>
      <c r="H21" s="61" t="s">
        <v>14</v>
      </c>
      <c r="I21" s="1"/>
    </row>
    <row r="22" spans="1:9" ht="12.75" customHeight="1">
      <c r="A22" s="110"/>
      <c r="B22" s="111"/>
      <c r="C22" s="126"/>
      <c r="D22" s="126"/>
      <c r="E22" s="99">
        <f>E21*G21</f>
        <v>1738000</v>
      </c>
      <c r="F22" s="99"/>
      <c r="G22" s="99"/>
      <c r="H22" s="61"/>
      <c r="I22" s="1"/>
    </row>
    <row r="23" spans="1:9" ht="12.75" customHeight="1">
      <c r="A23" s="110"/>
      <c r="B23" s="111"/>
      <c r="C23" s="126"/>
      <c r="D23" s="126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 t="s">
        <v>89</v>
      </c>
      <c r="F25" s="22">
        <v>0</v>
      </c>
      <c r="G25" s="21">
        <v>2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84</v>
      </c>
      <c r="D26" s="116"/>
      <c r="E26" s="28" t="s">
        <v>90</v>
      </c>
      <c r="F26" s="22">
        <v>0</v>
      </c>
      <c r="G26" s="21">
        <v>2</v>
      </c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7" t="s">
        <v>93</v>
      </c>
      <c r="D28" s="117"/>
      <c r="E28" s="28" t="s">
        <v>85</v>
      </c>
      <c r="F28" s="22">
        <v>0</v>
      </c>
      <c r="G28" s="21">
        <v>2</v>
      </c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1738000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173800.00000000023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1911800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54</v>
      </c>
      <c r="B3" s="118"/>
      <c r="C3" s="118"/>
      <c r="E3" t="s">
        <v>47</v>
      </c>
      <c r="F3">
        <f>Sheet1!F36</f>
        <v>1738000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1361800</v>
      </c>
      <c r="D6" t="s">
        <v>50</v>
      </c>
    </row>
    <row r="8" spans="1:7">
      <c r="A8" s="118" t="s">
        <v>55</v>
      </c>
      <c r="B8" s="118"/>
      <c r="C8" s="118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1738000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1738000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1738000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2025-03-29T06:42:04Z</cp:lastPrinted>
  <dcterms:created xsi:type="dcterms:W3CDTF">2019-03-28T03:58:09Z</dcterms:created>
  <dcterms:modified xsi:type="dcterms:W3CDTF">2025-03-31T01:47:35Z</dcterms:modified>
</cp:coreProperties>
</file>