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77A43C7-B0FF-4996-ADBE-D20B76071E3D}" xr6:coauthVersionLast="47" xr6:coauthVersionMax="47" xr10:uidLastSave="{00000000-0000-0000-0000-000000000000}"/>
  <bookViews>
    <workbookView xWindow="4440" yWindow="1350" windowWidth="20145" windowHeight="182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<sst xmlns="http://schemas.openxmlformats.org/spreadsheetml/2006/main" count="96" uniqueCount="84">
  <si>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</si>
  <si>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</si>
  <si>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</si>
  <si>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</si>
  <si>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</si>
  <si>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</si>
  <si>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</si>
  <si>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</si>
  <si>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</si>
  <si>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</si>
  <si>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</si>
  <si>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</si>
  <si>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</si>
  <si>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</si>
  <si>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</si>
  <si>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</si>
  <si>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</si>
  <si>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</si>
  <si>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</si>
  <si>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</si>
  <si>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</si>
  <si>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</si>
  <si>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</si>
  <si>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</si>
  <si>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</si>
  <si>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</si>
  <si>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</si>
  <si>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</si>
  <si>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</si>
  <si>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</si>
  <si>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</si>
  <si>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</si>
  <si>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</si>
  <si>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</si>
  <si>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</si>
  <si>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</si>
  <si>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</si>
  <si>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</si>
  <si>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</si>
  <si>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</si>
  <si>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</si>
  <si>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</si>
  <si>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</si>
  <si>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</si>
  <si>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</si>
  <si>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</si>
  <si>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</si>
  <si>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</si>
  <si>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</si>
  <si>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</si>
  <si>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</si>
  <si>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</si>
  <si>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</si>
  <si>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</si>
  <si>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</si>
  <si>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</si>
  <si>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</si>
  <si>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</si>
  <si>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</si>
  <si>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</si>
  <si>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</si>
  <si>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</si>
  <si>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</si>
  <si>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</si>
  <si>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</si>
  <si>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</si>
  <si>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</si>
  <si>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</si>
  <si>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</si>
  <si>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</si>
  <si>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</si>
  <si>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</si>
  <si>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</si>
  <si>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</si>
  <si>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성능높아 발열이있어 SSD방열판 추가장착서비스</t>
    <phoneticPr fontId="1" type="noConversion"/>
  </si>
  <si>
    <t>리니지1 방송및 게임-3(중고)</t>
    <phoneticPr fontId="1" type="noConversion"/>
  </si>
  <si>
    <t>삼성 DDR4 25600 3200 16x2 =32GB</t>
    <phoneticPr fontId="1" type="noConversion"/>
  </si>
  <si>
    <t>솔리다임 P44 Pro M.2 NVMe 벌크 (1TB)SK하이닉스 자회사 7000MB 새상품</t>
    <phoneticPr fontId="1" type="noConversion"/>
  </si>
  <si>
    <t>DAVEN APEX V2 (블랙) 새상품</t>
    <phoneticPr fontId="1" type="noConversion"/>
  </si>
  <si>
    <t>3RSYS Socoool RC1200 ARGB (블랙)새상품</t>
    <phoneticPr fontId="1" type="noConversion"/>
  </si>
  <si>
    <t>인텔 i7 10700  중고  1년보증</t>
    <phoneticPr fontId="1" type="noConversion"/>
  </si>
  <si>
    <t>ASUS RTX3060TI 중고 8GB  1년보증</t>
    <phoneticPr fontId="1" type="noConversion"/>
  </si>
  <si>
    <t>마이크로닉스 클래식 700W 중고 AS1년보증</t>
    <phoneticPr fontId="1" type="noConversion"/>
  </si>
  <si>
    <t>B460M박격포 와이파이+블루투스 중고1년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</si>
</sst>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7" t="s">
        <v>80</v>
      </c>
      <c r="D6" s="138"/>
      <c r="E6" s="21" t="s">
        <v>6</v>
      </c>
      <c r="F6" s="22">
        <v>260000</v>
      </c>
      <c r="G6" s="21">
        <v>1</v>
      </c>
      <c r="H6" s="22">
        <f>F6*G6</f>
        <v>260000</v>
      </c>
      <c r="I6" s="1"/>
    </row>
    <row r="7" spans="1:9" ht="24" customHeight="1">
      <c r="A7" s="71"/>
      <c r="B7" s="72"/>
      <c r="C7" s="58" t="s">
        <v>79</v>
      </c>
      <c r="D7" s="59"/>
      <c r="E7" s="23" t="s">
        <v>11</v>
      </c>
      <c r="F7" s="22">
        <v>37000</v>
      </c>
      <c r="G7" s="21">
        <v>1</v>
      </c>
      <c r="H7" s="22">
        <f t="shared" ref="H7:H20" si="0">F7*G7</f>
        <v>37000</v>
      </c>
      <c r="I7" s="1"/>
    </row>
    <row r="8" spans="1:9" ht="25.5" customHeight="1">
      <c r="A8" s="71"/>
      <c r="B8" s="72"/>
      <c r="C8" s="139" t="s">
        <v>83</v>
      </c>
      <c r="D8" s="140"/>
      <c r="E8" s="21" t="s">
        <v>7</v>
      </c>
      <c r="F8" s="22">
        <v>88000</v>
      </c>
      <c r="G8" s="21">
        <v>1</v>
      </c>
      <c r="H8" s="22">
        <f t="shared" si="0"/>
        <v>88000</v>
      </c>
      <c r="I8" s="1"/>
    </row>
    <row r="9" spans="1:9" ht="37.5" customHeight="1">
      <c r="A9" s="71"/>
      <c r="B9" s="72"/>
      <c r="C9" s="137" t="s">
        <v>76</v>
      </c>
      <c r="D9" s="138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71"/>
      <c r="B10" s="72"/>
      <c r="C10" s="137" t="s">
        <v>81</v>
      </c>
      <c r="D10" s="138"/>
      <c r="E10" s="21" t="s">
        <v>9</v>
      </c>
      <c r="F10" s="22">
        <v>380000</v>
      </c>
      <c r="G10" s="21">
        <v>1</v>
      </c>
      <c r="H10" s="22">
        <f t="shared" si="0"/>
        <v>380000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77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1"/>
      <c r="B13" s="72"/>
      <c r="C13" s="133" t="s">
        <v>74</v>
      </c>
      <c r="D13" s="134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78</v>
      </c>
      <c r="D14" s="53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71"/>
      <c r="B15" s="72"/>
      <c r="C15" s="141" t="s">
        <v>82</v>
      </c>
      <c r="D15" s="142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1139000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1139000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28">
        <f>SUM(E22,E34)</f>
        <v>1139000</v>
      </c>
      <c r="G36" s="128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6">
        <f>F36*1.1-F36</f>
        <v>113900</v>
      </c>
      <c r="G37" s="127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0"/>
      <c r="G39" s="131"/>
      <c r="H39" s="132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1252900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1139000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702900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2025-02-03T09:59:23Z</cp:lastPrinted>
  <dcterms:created xsi:type="dcterms:W3CDTF">2019-03-28T03:58:09Z</dcterms:created>
  <dcterms:modified xsi:type="dcterms:W3CDTF">2025-02-03T10:34:40Z</dcterms:modified>
</cp:coreProperties>
</file>