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BFAB77D-9AA6-4BB7-8819-FF20032A9C5C}" xr6:coauthVersionLast="47" xr6:coauthVersionMax="47" xr10:uidLastSave="{00000000-0000-0000-0000-000000000000}"/>
  <bookViews>
    <workbookView xWindow="-28920" yWindow="261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<sst xmlns="http://schemas.openxmlformats.org/spreadsheetml/2006/main" count="104" uniqueCount="92">
  <si>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</si>
  <si>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</si>
  <si>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</si>
  <si>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</si>
  <si>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</si>
  <si>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</si>
  <si>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</si>
  <si>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</si>
  <si>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</si>
  <si>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</si>
  <si>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</si>
  <si>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</si>
  <si>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</si>
  <si>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</si>
  <si>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</si>
  <si>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</si>
  <si>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</si>
  <si>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</si>
  <si>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</si>
  <si>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</si>
  <si>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</si>
  <si>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</si>
  <si>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</si>
  <si>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</si>
  <si>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</si>
  <si>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</si>
  <si>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</si>
  <si>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</si>
  <si>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</si>
  <si>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</si>
  <si>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</si>
  <si>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</si>
  <si>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</si>
  <si>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</si>
  <si>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</si>
  <si>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</si>
  <si>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</si>
  <si>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</si>
  <si>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</si>
  <si>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</si>
  <si>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</si>
  <si>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</si>
  <si>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</si>
  <si>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</si>
  <si>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</si>
  <si>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</si>
  <si>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</si>
  <si>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</si>
  <si>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</si>
  <si>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</si>
  <si>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</si>
  <si>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</si>
  <si>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</si>
  <si>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</si>
  <si>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</si>
  <si>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</si>
  <si>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</si>
  <si>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</si>
  <si>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</si>
  <si>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</si>
  <si>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</si>
  <si>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</si>
  <si>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</si>
  <si>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</si>
  <si>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</si>
  <si>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</si>
  <si>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</si>
  <si>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</si>
  <si>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</si>
  <si>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</si>
  <si>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</si>
  <si>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</si>
  <si>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</si>
  <si>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</si>
  <si>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</si>
  <si>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GIGABYTE A520M K V2</t>
    <phoneticPr fontId="1" type="noConversion"/>
  </si>
  <si>
    <t>TeamGroup DDR4-3200 Elite (16GB)</t>
    <phoneticPr fontId="1" type="noConversion"/>
  </si>
  <si>
    <t xml:space="preserve">MANLI 지포스 RTX 4060 Nebula Black D6 8GB Twin </t>
    <phoneticPr fontId="1" type="noConversion"/>
  </si>
  <si>
    <t>마이크로닉스 COOLMAX FOCUS II 600W ETA BRONZE</t>
    <phoneticPr fontId="1" type="noConversion"/>
  </si>
  <si>
    <t xml:space="preserve">솔리다임 P44 Pro M.2 NVMe (1000GB)        SK하이닉스 자회사 </t>
    <phoneticPr fontId="1" type="noConversion"/>
  </si>
  <si>
    <t>자녀용 (팰월드 )</t>
    <phoneticPr fontId="1" type="noConversion"/>
  </si>
  <si>
    <t xml:space="preserve">기존 PC 업그레이드 및 쿨러교체 </t>
    <phoneticPr fontId="1" type="noConversion"/>
  </si>
  <si>
    <t>120MM 쿨링팬 전면 2개 장착</t>
    <phoneticPr fontId="1" type="noConversion"/>
  </si>
  <si>
    <t>시스템쿨러</t>
    <phoneticPr fontId="1" type="noConversion"/>
  </si>
  <si>
    <t xml:space="preserve"> P44 Pro M.2 NVMe (512GB) SK하이닉스자회사 </t>
    <phoneticPr fontId="1" type="noConversion"/>
  </si>
  <si>
    <t>기존 SSD 포맷 및 데이터 백업 (256GB) D</t>
    <phoneticPr fontId="1" type="noConversion"/>
  </si>
  <si>
    <t>기존 SSD</t>
    <phoneticPr fontId="1" type="noConversion"/>
  </si>
  <si>
    <t>앱코 U30 큐빅 미들타워 (화이트)</t>
    <phoneticPr fontId="1" type="noConversion"/>
  </si>
  <si>
    <t>청소및 셋팅</t>
    <phoneticPr fontId="1" type="noConversion"/>
  </si>
  <si>
    <t>JONSBO CR-1000 EVO AUTO RGB (화이트))</t>
    <phoneticPr fontId="1" type="noConversion"/>
  </si>
  <si>
    <t>9400F+8+8  1660 =매입</t>
    <phoneticPr fontId="1" type="noConversion"/>
  </si>
  <si>
    <t>신유경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</si>
</sst>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91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>
        <v>1035633515</v>
      </c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45690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 t="s">
        <v>80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74</v>
      </c>
      <c r="D6" s="59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71"/>
      <c r="B7" s="72"/>
      <c r="C7" s="58" t="s">
        <v>89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1"/>
      <c r="B8" s="72"/>
      <c r="C8" s="126" t="s">
        <v>75</v>
      </c>
      <c r="D8" s="127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1"/>
      <c r="B9" s="72"/>
      <c r="C9" s="58" t="s">
        <v>76</v>
      </c>
      <c r="D9" s="59"/>
      <c r="E9" s="21" t="s">
        <v>8</v>
      </c>
      <c r="F9" s="22">
        <v>33000</v>
      </c>
      <c r="G9" s="21">
        <v>1</v>
      </c>
      <c r="H9" s="22">
        <f t="shared" si="0"/>
        <v>33000</v>
      </c>
      <c r="I9" s="1"/>
    </row>
    <row r="10" spans="1:9" ht="24" customHeight="1">
      <c r="A10" s="71"/>
      <c r="B10" s="72"/>
      <c r="C10" s="58" t="s">
        <v>77</v>
      </c>
      <c r="D10" s="59"/>
      <c r="E10" s="21" t="s">
        <v>9</v>
      </c>
      <c r="F10" s="22">
        <v>460000</v>
      </c>
      <c r="G10" s="21">
        <v>1</v>
      </c>
      <c r="H10" s="22">
        <f t="shared" si="0"/>
        <v>460000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79</v>
      </c>
      <c r="D12" s="136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87</v>
      </c>
      <c r="D14" s="53"/>
      <c r="E14" s="21" t="s">
        <v>62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71"/>
      <c r="B15" s="72"/>
      <c r="C15" s="52" t="s">
        <v>78</v>
      </c>
      <c r="D15" s="53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1033000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1033000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 t="s">
        <v>81</v>
      </c>
      <c r="D25" s="53"/>
      <c r="E25" s="28" t="s">
        <v>88</v>
      </c>
      <c r="F25" s="22">
        <v>50000</v>
      </c>
      <c r="G25" s="21">
        <v>1</v>
      </c>
      <c r="H25" s="22">
        <f>F25*G25</f>
        <v>50000</v>
      </c>
      <c r="I25" s="1"/>
    </row>
    <row r="26" spans="1:9" ht="25.15" customHeight="1">
      <c r="A26" s="97" t="s">
        <v>68</v>
      </c>
      <c r="B26" s="98"/>
      <c r="C26" s="80" t="s">
        <v>82</v>
      </c>
      <c r="D26" s="80"/>
      <c r="E26" s="28" t="s">
        <v>83</v>
      </c>
      <c r="F26" s="22">
        <v>10000</v>
      </c>
      <c r="G26" s="21">
        <v>2</v>
      </c>
      <c r="H26" s="22">
        <f>F26*G26</f>
        <v>20000</v>
      </c>
      <c r="I26" s="1"/>
    </row>
    <row r="27" spans="1:9">
      <c r="A27" s="99"/>
      <c r="B27" s="100"/>
      <c r="C27" s="80" t="s">
        <v>84</v>
      </c>
      <c r="D27" s="80"/>
      <c r="E27" s="28"/>
      <c r="F27" s="22">
        <v>75000</v>
      </c>
      <c r="G27" s="21">
        <v>1</v>
      </c>
      <c r="H27" s="22">
        <f t="shared" ref="H27:H33" si="1">F27*G27</f>
        <v>75000</v>
      </c>
      <c r="I27" s="1"/>
    </row>
    <row r="28" spans="1:9">
      <c r="A28" s="99"/>
      <c r="B28" s="100"/>
      <c r="C28" s="80" t="s">
        <v>85</v>
      </c>
      <c r="D28" s="80"/>
      <c r="E28" s="28" t="s">
        <v>86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>
        <v>1</v>
      </c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 t="s">
        <v>90</v>
      </c>
      <c r="D31" s="80"/>
      <c r="E31" s="29"/>
      <c r="F31" s="30">
        <v>120000</v>
      </c>
      <c r="G31" s="31">
        <v>-1</v>
      </c>
      <c r="H31" s="30">
        <f t="shared" si="1"/>
        <v>-120000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25000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1058000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105800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1163800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1058000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613800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1058000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1058000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1058000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2025-02-02T05:40:01Z</dcterms:modified>
</cp:coreProperties>
</file>