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D2F5269-5B7A-406C-94A0-9A9ABD92225F}" xr6:coauthVersionLast="47" xr6:coauthVersionMax="47" xr10:uidLastSave="{00000000-0000-0000-0000-000000000000}"/>
  <bookViews>
    <workbookView xWindow="1665" yWindow="99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E21" i="1" s="1"/>
  <c r="H17" i="1" l="1"/>
  <c r="E22" i="1" l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<sst xmlns="http://schemas.openxmlformats.org/spreadsheetml/2006/main" count="96" uniqueCount="84">
  <si>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</si>
  <si>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</si>
  <si>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</si>
  <si>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</si>
  <si>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</si>
  <si>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</si>
  <si>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</si>
  <si>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</si>
  <si>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</si>
  <si>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</si>
  <si>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</si>
  <si>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</si>
  <si>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</si>
  <si>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</si>
  <si>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</si>
  <si>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</si>
  <si>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</si>
  <si>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</si>
  <si>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</si>
  <si>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</si>
  <si>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</si>
  <si>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</si>
  <si>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</si>
  <si>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</si>
  <si>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</si>
  <si>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</si>
  <si>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</si>
  <si>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</si>
  <si>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</si>
  <si>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</si>
  <si>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</si>
  <si>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</si>
  <si>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</si>
  <si>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</si>
  <si>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</si>
  <si>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</si>
  <si>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</si>
  <si>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</si>
  <si>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</si>
  <si>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</si>
  <si>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</si>
  <si>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</si>
  <si>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</si>
  <si>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</si>
  <si>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</si>
  <si>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</si>
  <si>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</si>
  <si>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</si>
  <si>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</si>
  <si>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</si>
  <si>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</si>
  <si>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</si>
  <si>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</si>
  <si>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</si>
  <si>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</si>
  <si>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</si>
  <si>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</si>
  <si>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</si>
  <si>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</si>
  <si>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</si>
  <si>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</si>
  <si>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</si>
  <si>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</si>
  <si>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</si>
  <si>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</si>
  <si>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</si>
  <si>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</si>
  <si>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</si>
  <si>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</si>
  <si>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</si>
  <si>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</si>
  <si>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</si>
  <si>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</si>
  <si>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(랩터레이크 리프레시) (정품)</t>
    <phoneticPr fontId="1" type="noConversion"/>
  </si>
  <si>
    <t>3RSYS Socoool RC1900 ARGB 솔더링 (화이트)</t>
    <phoneticPr fontId="1" type="noConversion"/>
  </si>
  <si>
    <t>MSI MAG B760M 박격포 II</t>
    <phoneticPr fontId="1" type="noConversion"/>
  </si>
  <si>
    <t xml:space="preserve">SK하이닉스 Platinum P41 M.2 NVMe (1TB) PCIE4.0 3500MB후속7000MB </t>
    <phoneticPr fontId="1" type="noConversion"/>
  </si>
  <si>
    <t>darkFlash DS900 ARGB 강화유리 (화이트)</t>
    <phoneticPr fontId="1" type="noConversion"/>
  </si>
  <si>
    <t>마이크로닉스 Classic II 풀체인지 800W 80PLUS브론즈 ATX3.1 화이트</t>
    <phoneticPr fontId="1" type="noConversion"/>
  </si>
  <si>
    <t>시스템쿨러</t>
    <phoneticPr fontId="1" type="noConversion"/>
  </si>
  <si>
    <t>darkFlash C7A 120 ARGB (화이트) 상단에장착</t>
    <phoneticPr fontId="1" type="noConversion"/>
  </si>
  <si>
    <t>Crucial DDR5-5600 CL46  (16GB) (마이크론)</t>
    <phoneticPr fontId="1" type="noConversion"/>
  </si>
  <si>
    <t>한은상(기존고객님)</t>
    <phoneticPr fontId="1" type="noConversion"/>
  </si>
  <si>
    <t>MSI 지포스 RTX 4070 SUPER 게이밍 X 슬림 D6X 12GB 트라이프로져3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</si>
</sst>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1" sqref="G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1058463310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380000</v>
      </c>
      <c r="G6" s="21">
        <v>1</v>
      </c>
      <c r="H6" s="22">
        <f>F6*G6</f>
        <v>380000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80000</v>
      </c>
      <c r="G7" s="21">
        <v>1</v>
      </c>
      <c r="H7" s="22">
        <f t="shared" ref="H7:H20" si="0">F7*G7</f>
        <v>80000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190000</v>
      </c>
      <c r="G8" s="21">
        <v>1</v>
      </c>
      <c r="H8" s="22">
        <f t="shared" si="0"/>
        <v>190000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6"/>
      <c r="B10" s="107"/>
      <c r="C10" s="132" t="s">
        <v>83</v>
      </c>
      <c r="D10" s="133"/>
      <c r="E10" s="21" t="s">
        <v>9</v>
      </c>
      <c r="F10" s="22">
        <v>1055000</v>
      </c>
      <c r="G10" s="21">
        <v>1</v>
      </c>
      <c r="H10" s="22">
        <f t="shared" si="0"/>
        <v>1055000</v>
      </c>
      <c r="I10" s="1"/>
    </row>
    <row r="11" spans="1:9" ht="24" customHeight="1">
      <c r="A11" s="106"/>
      <c r="B11" s="107"/>
      <c r="C11" s="137"/>
      <c r="D11" s="138"/>
      <c r="E11" s="21"/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135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61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62</v>
      </c>
      <c r="F15" s="22">
        <v>100000</v>
      </c>
      <c r="G15" s="21">
        <v>1</v>
      </c>
      <c r="H15" s="22">
        <f t="shared" si="0"/>
        <v>100000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72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 t="s">
        <v>80</v>
      </c>
      <c r="D20" s="127"/>
      <c r="E20" s="24" t="s">
        <v>79</v>
      </c>
      <c r="F20" s="25">
        <v>8000</v>
      </c>
      <c r="G20" s="24">
        <v>3</v>
      </c>
      <c r="H20" s="22">
        <f t="shared" si="0"/>
        <v>24000</v>
      </c>
      <c r="I20" s="1"/>
    </row>
    <row r="21" spans="1:9" ht="12.75" customHeight="1">
      <c r="A21" s="108" t="s">
        <v>60</v>
      </c>
      <c r="B21" s="109"/>
      <c r="C21" s="125" t="s">
        <v>12</v>
      </c>
      <c r="D21" s="125"/>
      <c r="E21" s="99">
        <f>SUM(H6:H20)</f>
        <v>2229000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2229000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2229000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222900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2451900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2229000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1901900.0000000002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2229000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2229000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2229000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2025-01-18T02:02:31Z</dcterms:modified>
</cp:coreProperties>
</file>