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66059682-B28B-4C62-902E-03ABDF04CA53}" xr6:coauthVersionLast="47" xr6:coauthVersionMax="47" xr10:uidLastSave="{00000000-0000-0000-0000-000000000000}"/>
  <bookViews>
    <workbookView xWindow="9765" yWindow="1905" windowWidth="20160" windowHeight="1558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<sst xmlns="http://schemas.openxmlformats.org/spreadsheetml/2006/main" count="99" uniqueCount="87">
  <si>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</si>
  <si>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</si>
  <si>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</si>
  <si>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</si>
  <si>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</si>
  <si>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</si>
  <si>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</si>
  <si>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</si>
  <si>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</si>
  <si>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</si>
  <si>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</si>
  <si>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</si>
  <si>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</si>
  <si>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</si>
  <si>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</si>
  <si>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</si>
  <si>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</si>
  <si>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</si>
  <si>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</si>
  <si>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</si>
  <si>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</si>
  <si>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</si>
  <si>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</si>
  <si>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</si>
  <si>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</si>
  <si>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</si>
  <si>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</si>
  <si>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</si>
  <si>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</si>
  <si>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</si>
  <si>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</si>
  <si>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</si>
  <si>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</si>
  <si>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</si>
  <si>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</si>
  <si>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</si>
  <si>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</si>
  <si>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</si>
  <si>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</si>
  <si>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</si>
  <si>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</si>
  <si>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</si>
  <si>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</si>
  <si>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</si>
  <si>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</si>
  <si>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</si>
  <si>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</si>
  <si>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</si>
  <si>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</si>
  <si>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</si>
  <si>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</si>
  <si>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</si>
  <si>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</si>
  <si>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</si>
  <si>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</si>
  <si>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</si>
  <si>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</si>
  <si>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</si>
  <si>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</si>
  <si>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</si>
  <si>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</si>
  <si>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</si>
  <si>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</si>
  <si>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</si>
  <si>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</si>
  <si>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</si>
  <si>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</si>
  <si>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</si>
  <si>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</si>
  <si>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</si>
  <si>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</si>
  <si>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</si>
  <si>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</si>
  <si>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</si>
  <si>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인텔 코어i7-14세대 14700F (랩터레이크 리프레시) (정품)</t>
    <phoneticPr fontId="1" type="noConversion"/>
  </si>
  <si>
    <t>3RSYS Socoool RC1200 ARGB 색상랜덤</t>
    <phoneticPr fontId="1" type="noConversion"/>
  </si>
  <si>
    <t>MSI MAG B760M 박격포 II</t>
    <phoneticPr fontId="1" type="noConversion"/>
  </si>
  <si>
    <t>마이크론 Crucial DDR5-5600 CL46 대원씨티에스 (16GB)x2</t>
    <phoneticPr fontId="1" type="noConversion"/>
  </si>
  <si>
    <t>MSI 지포스 RTX 4070 SUPER 벤투스 2X OC D6X 12GB</t>
    <phoneticPr fontId="1" type="noConversion"/>
  </si>
  <si>
    <t>SK하이닉스 Platinum P41 M.2 NVMe (1TB)</t>
    <phoneticPr fontId="1" type="noConversion"/>
  </si>
  <si>
    <t>DAVEN D6 MESH 강화유리 (블랙)</t>
    <phoneticPr fontId="1" type="noConversion"/>
  </si>
  <si>
    <t>마이크로닉스 Classic II 풀체인지 700W 80PLUS브론즈 ATX3.1</t>
    <phoneticPr fontId="1" type="noConversion"/>
  </si>
  <si>
    <t>허준성 고객님</t>
    <phoneticPr fontId="1" type="noConversion"/>
  </si>
  <si>
    <t>장패드 두꺼운걸로</t>
    <phoneticPr fontId="1" type="noConversion"/>
  </si>
  <si>
    <t>장패드</t>
    <phoneticPr fontId="1" type="noConversion"/>
  </si>
  <si>
    <t>BCF 브라켓 추가장착 (서비스)</t>
    <phoneticPr fontId="1" type="noConversion"/>
  </si>
  <si>
    <t>바이오스 최신버전 셋팅+최적화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</si>
</sst>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0" zoomScaleNormal="100" zoomScaleSheetLayoutView="100" workbookViewId="0">
      <selection activeCell="E26" sqref="E2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82</v>
      </c>
      <c r="C1" s="41" t="s">
        <v>69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16">
        <v>1050158776</v>
      </c>
      <c r="C2" s="43"/>
      <c r="D2" s="44"/>
      <c r="E2" s="118"/>
      <c r="F2" s="119"/>
      <c r="G2" s="119"/>
      <c r="H2" s="120"/>
    </row>
    <row r="3" spans="1:9" ht="22.5" customHeight="1">
      <c r="A3" s="15" t="s">
        <v>35</v>
      </c>
      <c r="B3" s="17">
        <f ca="1">TODAY()</f>
        <v>45662</v>
      </c>
      <c r="C3" s="15" t="s">
        <v>36</v>
      </c>
      <c r="D3" s="18"/>
      <c r="E3" s="118"/>
      <c r="F3" s="119"/>
      <c r="G3" s="119"/>
      <c r="H3" s="120"/>
    </row>
    <row r="4" spans="1:9" ht="22.5" customHeight="1">
      <c r="A4" s="19" t="s">
        <v>33</v>
      </c>
      <c r="B4" s="47"/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70</v>
      </c>
      <c r="B6" s="71"/>
      <c r="C6" s="58" t="s">
        <v>74</v>
      </c>
      <c r="D6" s="59"/>
      <c r="E6" s="21" t="s">
        <v>6</v>
      </c>
      <c r="F6" s="22">
        <v>495000</v>
      </c>
      <c r="G6" s="21">
        <v>1</v>
      </c>
      <c r="H6" s="22">
        <f>F6*G6</f>
        <v>495000</v>
      </c>
      <c r="I6" s="1"/>
    </row>
    <row r="7" spans="1:9" ht="24" customHeight="1">
      <c r="A7" s="72"/>
      <c r="B7" s="73"/>
      <c r="C7" s="58" t="s">
        <v>75</v>
      </c>
      <c r="D7" s="59"/>
      <c r="E7" s="23" t="s">
        <v>11</v>
      </c>
      <c r="F7" s="22">
        <v>35000</v>
      </c>
      <c r="G7" s="21">
        <v>1</v>
      </c>
      <c r="H7" s="22">
        <f t="shared" ref="H7:H20" si="0">F7*G7</f>
        <v>35000</v>
      </c>
      <c r="I7" s="1"/>
    </row>
    <row r="8" spans="1:9" ht="25.5" customHeight="1">
      <c r="A8" s="72"/>
      <c r="B8" s="73"/>
      <c r="C8" s="127" t="s">
        <v>76</v>
      </c>
      <c r="D8" s="128"/>
      <c r="E8" s="21" t="s">
        <v>7</v>
      </c>
      <c r="F8" s="22">
        <v>190000</v>
      </c>
      <c r="G8" s="21">
        <v>1</v>
      </c>
      <c r="H8" s="22">
        <f t="shared" si="0"/>
        <v>190000</v>
      </c>
      <c r="I8" s="1"/>
    </row>
    <row r="9" spans="1:9" ht="37.5" customHeight="1">
      <c r="A9" s="72"/>
      <c r="B9" s="73"/>
      <c r="C9" s="58" t="s">
        <v>77</v>
      </c>
      <c r="D9" s="59"/>
      <c r="E9" s="21" t="s">
        <v>8</v>
      </c>
      <c r="F9" s="22">
        <v>55000</v>
      </c>
      <c r="G9" s="21">
        <v>2</v>
      </c>
      <c r="H9" s="22">
        <f t="shared" si="0"/>
        <v>110000</v>
      </c>
      <c r="I9" s="1"/>
    </row>
    <row r="10" spans="1:9" ht="24" customHeight="1">
      <c r="A10" s="72"/>
      <c r="B10" s="73"/>
      <c r="C10" s="58" t="s">
        <v>78</v>
      </c>
      <c r="D10" s="59"/>
      <c r="E10" s="21" t="s">
        <v>9</v>
      </c>
      <c r="F10" s="22">
        <v>980000</v>
      </c>
      <c r="G10" s="21">
        <v>1</v>
      </c>
      <c r="H10" s="22">
        <f t="shared" si="0"/>
        <v>980000</v>
      </c>
      <c r="I10" s="1"/>
    </row>
    <row r="11" spans="1:9" ht="24" customHeight="1">
      <c r="A11" s="72"/>
      <c r="B11" s="73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79</v>
      </c>
      <c r="D12" s="59"/>
      <c r="E12" s="21" t="s">
        <v>10</v>
      </c>
      <c r="F12" s="22">
        <v>150000</v>
      </c>
      <c r="G12" s="21">
        <v>1</v>
      </c>
      <c r="H12" s="22">
        <f t="shared" si="0"/>
        <v>150000</v>
      </c>
      <c r="I12" s="1"/>
    </row>
    <row r="13" spans="1:9" ht="31.5" customHeight="1">
      <c r="A13" s="72"/>
      <c r="B13" s="73"/>
      <c r="C13" s="52"/>
      <c r="D13" s="53"/>
      <c r="E13" s="21"/>
      <c r="F13" s="22"/>
      <c r="G13" s="21"/>
      <c r="H13" s="22">
        <f t="shared" si="0"/>
        <v>0</v>
      </c>
      <c r="I13" s="1"/>
    </row>
    <row r="14" spans="1:9" ht="29.25" customHeight="1">
      <c r="A14" s="72"/>
      <c r="B14" s="73"/>
      <c r="C14" s="52" t="s">
        <v>80</v>
      </c>
      <c r="D14" s="53"/>
      <c r="E14" s="21" t="s">
        <v>62</v>
      </c>
      <c r="F14" s="22">
        <v>40000</v>
      </c>
      <c r="G14" s="21">
        <v>1</v>
      </c>
      <c r="H14" s="22">
        <f t="shared" si="0"/>
        <v>40000</v>
      </c>
      <c r="I14" s="1"/>
    </row>
    <row r="15" spans="1:9" ht="24" customHeight="1">
      <c r="A15" s="72"/>
      <c r="B15" s="73"/>
      <c r="C15" s="52" t="s">
        <v>81</v>
      </c>
      <c r="D15" s="53"/>
      <c r="E15" s="21" t="s">
        <v>63</v>
      </c>
      <c r="F15" s="22">
        <v>81000</v>
      </c>
      <c r="G15" s="21">
        <v>1</v>
      </c>
      <c r="H15" s="22">
        <f t="shared" si="0"/>
        <v>81000</v>
      </c>
      <c r="I15" s="1"/>
    </row>
    <row r="16" spans="1:9" ht="24" customHeight="1">
      <c r="A16" s="72"/>
      <c r="B16" s="73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71</v>
      </c>
      <c r="D17" s="64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72</v>
      </c>
      <c r="D18" s="64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73</v>
      </c>
      <c r="D19" s="57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 t="s">
        <v>85</v>
      </c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2161000</v>
      </c>
      <c r="F21" s="65"/>
      <c r="G21" s="26">
        <v>1</v>
      </c>
      <c r="H21" s="126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2161000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 t="s">
        <v>83</v>
      </c>
      <c r="D25" s="53"/>
      <c r="E25" s="28" t="s">
        <v>84</v>
      </c>
      <c r="F25" s="22">
        <v>0</v>
      </c>
      <c r="G25" s="21">
        <v>1</v>
      </c>
      <c r="H25" s="22">
        <f>F25*G25</f>
        <v>0</v>
      </c>
      <c r="I25" s="1"/>
    </row>
    <row r="26" spans="1:9" ht="25.15" customHeight="1">
      <c r="A26" s="98" t="s">
        <v>68</v>
      </c>
      <c r="B26" s="99"/>
      <c r="C26" s="81" t="s">
        <v>86</v>
      </c>
      <c r="D26" s="81"/>
      <c r="E26" s="28"/>
      <c r="F26" s="22"/>
      <c r="G26" s="21"/>
      <c r="H26" s="22">
        <f>F26*G26</f>
        <v>0</v>
      </c>
      <c r="I26" s="1"/>
    </row>
    <row r="27" spans="1:9">
      <c r="A27" s="100"/>
      <c r="B27" s="101"/>
      <c r="C27" s="81"/>
      <c r="D27" s="81"/>
      <c r="E27" s="28"/>
      <c r="F27" s="22"/>
      <c r="G27" s="21"/>
      <c r="H27" s="22">
        <f t="shared" ref="H27:H33" si="1">F27*G27</f>
        <v>0</v>
      </c>
      <c r="I27" s="1"/>
    </row>
    <row r="28" spans="1:9">
      <c r="A28" s="100"/>
      <c r="B28" s="101"/>
      <c r="C28" s="81"/>
      <c r="D28" s="81"/>
      <c r="E28" s="28"/>
      <c r="F28" s="22"/>
      <c r="G28" s="21"/>
      <c r="H28" s="22">
        <f t="shared" si="1"/>
        <v>0</v>
      </c>
      <c r="I28" s="1"/>
    </row>
    <row r="29" spans="1:9">
      <c r="A29" s="100"/>
      <c r="B29" s="101"/>
      <c r="C29" s="81"/>
      <c r="D29" s="81"/>
      <c r="E29" s="28"/>
      <c r="F29" s="22"/>
      <c r="G29" s="21"/>
      <c r="H29" s="22">
        <f t="shared" si="1"/>
        <v>0</v>
      </c>
      <c r="I29" s="1"/>
    </row>
    <row r="30" spans="1:9">
      <c r="A30" s="100"/>
      <c r="B30" s="101"/>
      <c r="C30" s="81"/>
      <c r="D30" s="81"/>
      <c r="E30" s="28"/>
      <c r="F30" s="22"/>
      <c r="G30" s="21"/>
      <c r="H30" s="22">
        <f t="shared" si="1"/>
        <v>0</v>
      </c>
      <c r="I30" s="1"/>
    </row>
    <row r="31" spans="1:9">
      <c r="A31" s="100"/>
      <c r="B31" s="101"/>
      <c r="C31" s="81"/>
      <c r="D31" s="81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0</v>
      </c>
      <c r="F34" s="67"/>
      <c r="G34" s="67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2161000</v>
      </c>
      <c r="G36" s="131"/>
      <c r="H36" s="33" t="s">
        <v>14</v>
      </c>
      <c r="I36" s="1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32" t="s">
        <v>15</v>
      </c>
      <c r="F37" s="129">
        <f>F36*1.1-F36</f>
        <v>216100</v>
      </c>
      <c r="G37" s="130"/>
      <c r="H37" s="34"/>
      <c r="I37" s="1"/>
    </row>
    <row r="38" spans="1:9" ht="17.25" customHeight="1">
      <c r="A38" s="96" t="s">
        <v>22</v>
      </c>
      <c r="B38" s="97"/>
      <c r="C38" s="109"/>
      <c r="D38" s="110"/>
      <c r="E38" s="32" t="s">
        <v>21</v>
      </c>
      <c r="F38" s="82" t="s">
        <v>59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36" t="s">
        <v>60</v>
      </c>
      <c r="F39" s="133"/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2377100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2161000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1827100.0000000002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2161000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2161000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2161000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2025-01-05T09:22:43Z</dcterms:modified>
</cp:coreProperties>
</file>