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CF28B6B7-5117-4967-9F16-84E964D8AC05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<sst xmlns="http://schemas.openxmlformats.org/spreadsheetml/2006/main" count="103" uniqueCount="91">
  <si>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</si>
  <si>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</si>
  <si>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</si>
  <si>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</si>
  <si>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</si>
  <si>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</si>
  <si>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</si>
  <si>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</si>
  <si>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</si>
  <si>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</si>
  <si>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</si>
  <si>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</si>
  <si>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</si>
  <si>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</si>
  <si>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</si>
  <si>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</si>
  <si>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</si>
  <si>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</si>
  <si>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</si>
  <si>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</si>
  <si>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</si>
  <si>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</si>
  <si>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</si>
  <si>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</si>
  <si>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</si>
  <si>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</si>
  <si>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</si>
  <si>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</si>
  <si>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</si>
  <si>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</si>
  <si>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</si>
  <si>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</si>
  <si>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</si>
  <si>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</si>
  <si>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</si>
  <si>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</si>
  <si>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</si>
  <si>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</si>
  <si>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</si>
  <si>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</si>
  <si>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</si>
  <si>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</si>
  <si>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</si>
  <si>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</si>
  <si>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</si>
  <si>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</si>
  <si>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</si>
  <si>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</si>
  <si>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</si>
  <si>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</si>
  <si>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</si>
  <si>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</si>
  <si>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</si>
  <si>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</si>
  <si>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</si>
  <si>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</si>
  <si>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</si>
  <si>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</si>
  <si>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</si>
  <si>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</si>
  <si>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</si>
  <si>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</si>
  <si>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</si>
  <si>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</si>
  <si>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</si>
  <si>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</si>
  <si>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</si>
  <si>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</si>
  <si>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</si>
  <si>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</si>
  <si>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</si>
  <si>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</si>
  <si>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</si>
  <si>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</si>
  <si>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라이젠5-5세대 7500F (멀티팩(정품))</t>
    <phoneticPr fontId="1" type="noConversion"/>
  </si>
  <si>
    <t>Thermalright Peerless Assassin 120 SE 서린</t>
    <phoneticPr fontId="1" type="noConversion"/>
  </si>
  <si>
    <t xml:space="preserve">ASRock B650M PG Lightning </t>
    <phoneticPr fontId="1" type="noConversion"/>
  </si>
  <si>
    <t>마이크론 Crucial DDR5-5600 CL46 PRO 패키지 대원씨티에스 (32GB(16Gx2))</t>
    <phoneticPr fontId="1" type="noConversion"/>
  </si>
  <si>
    <t>솔리다임 P44 Pro M.2 NVMe 벌크 (2TB)</t>
    <phoneticPr fontId="1" type="noConversion"/>
  </si>
  <si>
    <t>darkFlash DS900 ARGB 강화유리 (블랙)</t>
    <phoneticPr fontId="1" type="noConversion"/>
  </si>
  <si>
    <t>마이크로닉스 Classic II 풀체인지 800W 80PLUS브론즈 ATX3.1</t>
    <phoneticPr fontId="1" type="noConversion"/>
  </si>
  <si>
    <t>김태연 고객님</t>
    <phoneticPr fontId="1" type="noConversion"/>
  </si>
  <si>
    <t xml:space="preserve">25일 오픈시작 -                                                </t>
    <phoneticPr fontId="1" type="noConversion"/>
  </si>
  <si>
    <t>계약금</t>
    <phoneticPr fontId="1" type="noConversion"/>
  </si>
  <si>
    <t>메모리 5600HZ설정잡아드리고</t>
    <phoneticPr fontId="1" type="noConversion"/>
  </si>
  <si>
    <t>크리스마트당일 오전 방문수령</t>
    <phoneticPr fontId="1" type="noConversion"/>
  </si>
  <si>
    <t>그래픽카드금액 단가조정관련 전화 (24일)</t>
    <phoneticPr fontId="1" type="noConversion"/>
  </si>
  <si>
    <t xml:space="preserve">GIGABYTE 지포스 RTX 4080 SUPER WINDFORCE V2 D6X 16GB </t>
    <phoneticPr fontId="1" type="noConversion"/>
  </si>
  <si>
    <t xml:space="preserve">정품박스 다 챙겨주세요 ~ </t>
    <phoneticPr fontId="1" type="noConversion"/>
  </si>
  <si>
    <t>그래픽카드 단가조정(최대치)</t>
    <phoneticPr fontId="1" type="noConversion"/>
  </si>
  <si>
    <t>추가할인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</si>
</sst>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E13" sqref="E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81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1084625332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45649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 t="s">
        <v>82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255000</v>
      </c>
      <c r="G6" s="21">
        <v>1</v>
      </c>
      <c r="H6" s="22">
        <f>F6*G6</f>
        <v>255000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39000</v>
      </c>
      <c r="G7" s="21">
        <v>1</v>
      </c>
      <c r="H7" s="22">
        <f t="shared" ref="H7:H20" si="0">F7*G7</f>
        <v>39000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162000</v>
      </c>
      <c r="G8" s="21">
        <v>1</v>
      </c>
      <c r="H8" s="22">
        <f t="shared" si="0"/>
        <v>162000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117000</v>
      </c>
      <c r="G9" s="21">
        <v>1</v>
      </c>
      <c r="H9" s="22">
        <f t="shared" si="0"/>
        <v>117000</v>
      </c>
      <c r="I9" s="1"/>
    </row>
    <row r="10" spans="1:9" ht="24" customHeight="1">
      <c r="A10" s="72"/>
      <c r="B10" s="73"/>
      <c r="C10" s="58" t="s">
        <v>87</v>
      </c>
      <c r="D10" s="59"/>
      <c r="E10" s="21" t="s">
        <v>9</v>
      </c>
      <c r="F10" s="22">
        <v>1620000</v>
      </c>
      <c r="G10" s="21">
        <v>1</v>
      </c>
      <c r="H10" s="22">
        <f t="shared" si="0"/>
        <v>1620000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78</v>
      </c>
      <c r="D12" s="59"/>
      <c r="E12" s="21" t="s">
        <v>10</v>
      </c>
      <c r="F12" s="22">
        <v>187000</v>
      </c>
      <c r="G12" s="21">
        <v>1</v>
      </c>
      <c r="H12" s="22">
        <f t="shared" si="0"/>
        <v>187000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79</v>
      </c>
      <c r="D14" s="53"/>
      <c r="E14" s="21" t="s">
        <v>62</v>
      </c>
      <c r="F14" s="22">
        <v>55000</v>
      </c>
      <c r="G14" s="21">
        <v>1</v>
      </c>
      <c r="H14" s="22">
        <f t="shared" si="0"/>
        <v>55000</v>
      </c>
      <c r="I14" s="1"/>
    </row>
    <row r="15" spans="1:9" ht="24" customHeight="1">
      <c r="A15" s="72"/>
      <c r="B15" s="73"/>
      <c r="C15" s="52" t="s">
        <v>80</v>
      </c>
      <c r="D15" s="53"/>
      <c r="E15" s="21" t="s">
        <v>63</v>
      </c>
      <c r="F15" s="22">
        <v>98000</v>
      </c>
      <c r="G15" s="21">
        <v>1</v>
      </c>
      <c r="H15" s="22">
        <f t="shared" si="0"/>
        <v>98000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 t="s">
        <v>89</v>
      </c>
      <c r="D20" s="51"/>
      <c r="E20" s="24" t="s">
        <v>90</v>
      </c>
      <c r="F20" s="25">
        <v>23000</v>
      </c>
      <c r="G20" s="24">
        <v>-1</v>
      </c>
      <c r="H20" s="22">
        <f t="shared" si="0"/>
        <v>-23000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2590000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2590000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 t="s">
        <v>83</v>
      </c>
      <c r="F25" s="22">
        <v>100000</v>
      </c>
      <c r="G25" s="21">
        <v>-1</v>
      </c>
      <c r="H25" s="22">
        <f>F25*G25</f>
        <v>-100000</v>
      </c>
      <c r="I25" s="1"/>
    </row>
    <row r="26" spans="1:9" ht="25.15" customHeight="1">
      <c r="A26" s="98" t="s">
        <v>68</v>
      </c>
      <c r="B26" s="99"/>
      <c r="C26" s="81" t="s">
        <v>84</v>
      </c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 t="s">
        <v>85</v>
      </c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 t="s">
        <v>86</v>
      </c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 t="s">
        <v>88</v>
      </c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-100000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2490000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249000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2739000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2490000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2189000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2490000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2490000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2490000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2024-12-21T04:10:56Z</cp:lastPrinted>
  <dcterms:created xsi:type="dcterms:W3CDTF">2019-03-28T03:58:09Z</dcterms:created>
  <dcterms:modified xsi:type="dcterms:W3CDTF">2024-12-23T05:13:27Z</dcterms:modified>
</cp:coreProperties>
</file>