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3732038-6D57-467B-90DE-F99506DE08F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<sst xmlns="http://schemas.openxmlformats.org/spreadsheetml/2006/main" count="94" uniqueCount="81">
  <si>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</si>
  <si>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</si>
  <si>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</si>
  <si>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</si>
  <si>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</si>
  <si>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</si>
  <si>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</si>
  <si>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</si>
  <si>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</si>
  <si>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</si>
  <si>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</si>
  <si>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</si>
  <si>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</si>
  <si>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</si>
  <si>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</si>
  <si>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</si>
  <si>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</si>
  <si>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</si>
  <si>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</si>
  <si>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</si>
  <si>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</si>
  <si>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</si>
  <si>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</si>
  <si>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</si>
  <si>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</si>
  <si>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</si>
  <si>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</si>
  <si>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</si>
  <si>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</si>
  <si>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</si>
  <si>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</si>
  <si>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</si>
  <si>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</si>
  <si>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</si>
  <si>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</si>
  <si>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</si>
  <si>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</si>
  <si>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</si>
  <si>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</si>
  <si>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</si>
  <si>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</si>
  <si>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</si>
  <si>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</si>
  <si>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</si>
  <si>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</si>
  <si>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</si>
  <si>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</si>
  <si>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</si>
  <si>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</si>
  <si>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</si>
  <si>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</si>
  <si>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</si>
  <si>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</si>
  <si>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</si>
  <si>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</si>
  <si>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</si>
  <si>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</si>
  <si>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</si>
  <si>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</si>
  <si>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</si>
  <si>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</si>
  <si>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</si>
  <si>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</si>
  <si>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</si>
  <si>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</si>
  <si>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</si>
  <si>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</si>
  <si>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</si>
  <si>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</si>
  <si>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</si>
  <si>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</si>
  <si>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</si>
  <si>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마이크로닉스FOCUS II 600W ETA BRONZE as5년</t>
    <phoneticPr fontId="1" type="noConversion"/>
  </si>
  <si>
    <t>Western Digital WD Blue SN580 M.2 NVMe (1000GB)</t>
    <phoneticPr fontId="1" type="noConversion"/>
  </si>
  <si>
    <t>앱코 U20M 큐빅 미니 (블랙)</t>
    <phoneticPr fontId="1" type="noConversion"/>
  </si>
  <si>
    <t>JONSBO CR-1000 EVO AUTO RGB (블랙)</t>
    <phoneticPr fontId="1" type="noConversion"/>
  </si>
  <si>
    <t>MSI PRO A620M-E</t>
    <phoneticPr fontId="1" type="noConversion"/>
  </si>
  <si>
    <t>마이크론 Crucial DDR5-5600 CL46 PRO 패키지(방열판있음 가성비최고!! ) 16x2=32GB</t>
    <phoneticPr fontId="1" type="noConversion"/>
  </si>
  <si>
    <t>MSI 지포스 RTX 4060 Ti 벤투스 2X 블랙 OC D6 8GB ((선택2))</t>
    <phoneticPr fontId="1" type="noConversion"/>
  </si>
  <si>
    <t>ASUS DUAL 지포스 RTX 4060 V2 O8G OC D6 8GB  ((선택1)</t>
    <phoneticPr fontId="1" type="noConversion"/>
  </si>
  <si>
    <t>AMD5-5세대 7500F (멀티팩)6코어12쓰레드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</si>
</sst>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8" sqref="E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>
        <v>72201884</v>
      </c>
      <c r="C1" s="121" t="s">
        <v>67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1072201884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45640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/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68</v>
      </c>
      <c r="B6" s="107"/>
      <c r="C6" s="64" t="s">
        <v>80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8"/>
      <c r="B7" s="109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8"/>
      <c r="B8" s="109"/>
      <c r="C8" s="66" t="s">
        <v>76</v>
      </c>
      <c r="D8" s="67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108"/>
      <c r="B9" s="109"/>
      <c r="C9" s="68" t="s">
        <v>77</v>
      </c>
      <c r="D9" s="69"/>
      <c r="E9" s="21" t="s">
        <v>8</v>
      </c>
      <c r="F9" s="22">
        <v>120000</v>
      </c>
      <c r="G9" s="21">
        <v>1</v>
      </c>
      <c r="H9" s="22">
        <f t="shared" si="0"/>
        <v>120000</v>
      </c>
      <c r="I9" s="1"/>
    </row>
    <row r="10" spans="1:9" ht="24" customHeight="1">
      <c r="A10" s="108"/>
      <c r="B10" s="109"/>
      <c r="C10" s="68" t="s">
        <v>79</v>
      </c>
      <c r="D10" s="69"/>
      <c r="E10" s="21" t="s">
        <v>9</v>
      </c>
      <c r="F10" s="22">
        <v>435000</v>
      </c>
      <c r="G10" s="21"/>
      <c r="H10" s="22">
        <f t="shared" si="0"/>
        <v>0</v>
      </c>
      <c r="I10" s="1"/>
    </row>
    <row r="11" spans="1:9" ht="24" customHeight="1">
      <c r="A11" s="108"/>
      <c r="B11" s="109"/>
      <c r="C11" s="68" t="s">
        <v>78</v>
      </c>
      <c r="D11" s="69"/>
      <c r="E11" s="21" t="s">
        <v>9</v>
      </c>
      <c r="F11" s="22">
        <v>565000</v>
      </c>
      <c r="G11" s="21">
        <v>1</v>
      </c>
      <c r="H11" s="22">
        <f t="shared" si="0"/>
        <v>565000</v>
      </c>
      <c r="I11" s="1"/>
    </row>
    <row r="12" spans="1:9" ht="24" customHeight="1">
      <c r="A12" s="108"/>
      <c r="B12" s="109"/>
      <c r="C12" s="134" t="s">
        <v>73</v>
      </c>
      <c r="D12" s="65"/>
      <c r="E12" s="21" t="s">
        <v>10</v>
      </c>
      <c r="F12" s="22">
        <v>95000</v>
      </c>
      <c r="G12" s="21">
        <v>1</v>
      </c>
      <c r="H12" s="22">
        <f t="shared" si="0"/>
        <v>95000</v>
      </c>
      <c r="I12" s="1"/>
    </row>
    <row r="13" spans="1:9" ht="31.5" customHeight="1">
      <c r="A13" s="108"/>
      <c r="B13" s="109"/>
      <c r="C13" s="97"/>
      <c r="D13" s="98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97" t="s">
        <v>74</v>
      </c>
      <c r="D14" s="98"/>
      <c r="E14" s="21" t="s">
        <v>61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108"/>
      <c r="B15" s="109"/>
      <c r="C15" s="130"/>
      <c r="D15" s="131"/>
      <c r="E15" s="21"/>
      <c r="F15" s="22"/>
      <c r="G15" s="21"/>
      <c r="H15" s="22">
        <f t="shared" si="0"/>
        <v>0</v>
      </c>
      <c r="I15" s="1"/>
    </row>
    <row r="16" spans="1:9" ht="24" customHeight="1">
      <c r="A16" s="108"/>
      <c r="B16" s="109"/>
      <c r="C16" s="97" t="s">
        <v>72</v>
      </c>
      <c r="D16" s="98"/>
      <c r="E16" s="21" t="s">
        <v>62</v>
      </c>
      <c r="F16" s="22">
        <v>50000</v>
      </c>
      <c r="G16" s="21">
        <v>1</v>
      </c>
      <c r="H16" s="22">
        <f t="shared" si="0"/>
        <v>50000</v>
      </c>
      <c r="I16" s="1"/>
    </row>
    <row r="17" spans="1:9">
      <c r="A17" s="108"/>
      <c r="B17" s="109"/>
      <c r="C17" s="135" t="s">
        <v>69</v>
      </c>
      <c r="D17" s="117"/>
      <c r="E17" s="24" t="s">
        <v>63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70</v>
      </c>
      <c r="D18" s="117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2" t="s">
        <v>71</v>
      </c>
      <c r="D19" s="133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60</v>
      </c>
      <c r="B21" s="111"/>
      <c r="C21" s="127" t="s">
        <v>12</v>
      </c>
      <c r="D21" s="127"/>
      <c r="E21" s="101">
        <f>SUM(H6:H20)</f>
        <v>1320000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1320000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/>
      <c r="D25" s="98"/>
      <c r="E25" s="28"/>
      <c r="F25" s="22"/>
      <c r="G25" s="21"/>
      <c r="H25" s="22">
        <f>F25*G25</f>
        <v>0</v>
      </c>
      <c r="I25" s="1"/>
    </row>
    <row r="26" spans="1:9" ht="25.15" customHeight="1">
      <c r="A26" s="79" t="s">
        <v>66</v>
      </c>
      <c r="B26" s="80"/>
      <c r="C26" s="118"/>
      <c r="D26" s="118"/>
      <c r="E26" s="28"/>
      <c r="F26" s="22"/>
      <c r="G26" s="21"/>
      <c r="H26" s="22">
        <f>F26*G26</f>
        <v>0</v>
      </c>
      <c r="I26" s="1"/>
    </row>
    <row r="27" spans="1:9">
      <c r="A27" s="81"/>
      <c r="B27" s="82"/>
      <c r="C27" s="118"/>
      <c r="D27" s="118"/>
      <c r="E27" s="28"/>
      <c r="F27" s="22"/>
      <c r="G27" s="21"/>
      <c r="H27" s="22">
        <f t="shared" ref="H27:H33" si="1">F27*G27</f>
        <v>0</v>
      </c>
      <c r="I27" s="1"/>
    </row>
    <row r="28" spans="1:9">
      <c r="A28" s="81"/>
      <c r="B28" s="82"/>
      <c r="C28" s="118"/>
      <c r="D28" s="118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18"/>
      <c r="D29" s="118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1320000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132000.00000000023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58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1452000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53</v>
      </c>
      <c r="B3" s="119"/>
      <c r="C3" s="119"/>
      <c r="E3" t="s">
        <v>46</v>
      </c>
      <c r="F3">
        <f>Sheet1!F36</f>
        <v>1320000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902000.00000000012</v>
      </c>
      <c r="D6" t="s">
        <v>49</v>
      </c>
    </row>
    <row r="8" spans="1:7">
      <c r="A8" s="119" t="s">
        <v>54</v>
      </c>
      <c r="B8" s="119"/>
      <c r="C8" s="11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1320000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1320000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1320000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2024-12-14T03:37:10Z</cp:lastPrinted>
  <dcterms:created xsi:type="dcterms:W3CDTF">2019-03-28T03:58:09Z</dcterms:created>
  <dcterms:modified xsi:type="dcterms:W3CDTF">2024-12-14T03:37:20Z</dcterms:modified>
</cp:coreProperties>
</file>