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95297D72-2A06-4BC0-9272-AE4312305DE2}" xr6:coauthVersionLast="47" xr6:coauthVersionMax="47" xr10:uidLastSave="{293841C5-F697-4E2E-B04B-B057B80F7211}"/>
  <bookViews>
    <workbookView xWindow="33420" yWindow="0" windowWidth="2160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<sst xmlns="http://schemas.openxmlformats.org/spreadsheetml/2006/main" count="110" uniqueCount="98">
  <si>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</si>
  <si>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</si>
  <si>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</si>
  <si>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</si>
  <si>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</si>
  <si>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</si>
  <si>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</si>
  <si>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</si>
  <si>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</si>
  <si>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</si>
  <si>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</si>
  <si>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</si>
  <si>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</si>
  <si>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</si>
  <si>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</si>
  <si>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</si>
  <si>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</si>
  <si>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</si>
  <si>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</si>
  <si>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</si>
  <si>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</si>
  <si>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</si>
  <si>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</si>
  <si>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</si>
  <si>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</si>
  <si>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</si>
  <si>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</si>
  <si>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</si>
  <si>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</si>
  <si>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</si>
  <si>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</si>
  <si>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</si>
  <si>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</si>
  <si>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</si>
  <si>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</si>
  <si>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</si>
  <si>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</si>
  <si>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</si>
  <si>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</si>
  <si>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</si>
  <si>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</si>
  <si>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</si>
  <si>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</si>
  <si>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</si>
  <si>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</si>
  <si>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</si>
  <si>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</si>
  <si>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</si>
  <si>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</si>
  <si>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</si>
  <si>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</si>
  <si>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</si>
  <si>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</si>
  <si>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</si>
  <si>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</si>
  <si>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</si>
  <si>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</si>
  <si>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</si>
  <si>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</si>
  <si>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</si>
  <si>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</si>
  <si>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</si>
  <si>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</si>
  <si>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</si>
  <si>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</si>
  <si>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</si>
  <si>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</si>
  <si>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</si>
  <si>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</si>
  <si>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</si>
  <si>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</si>
  <si>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</si>
  <si>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</si>
  <si>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6코어12쓰레드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</si>
  <si>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</si>
  <si>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</si>
  <si>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</si>
  <si>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SN580 M.2 NVMe (1TB)</t>
    <phoneticPr fontId="1" type="noConversion"/>
  </si>
  <si>
    <t>앱코 U20M 큐빅 미니 (블랙)</t>
    <phoneticPr fontId="1" type="noConversion"/>
  </si>
  <si>
    <t>마이크로닉스 COOLMAX FOCUS II 600W ETA BRONZE</t>
    <phoneticPr fontId="1" type="noConversion"/>
  </si>
  <si>
    <t>MSI 지포스 RTX 3050 벤투스 2X OC D6 6GB</t>
    <phoneticPr fontId="1" type="noConversion"/>
  </si>
  <si>
    <t>N500 7.1채널 블랙 헤드셋</t>
    <phoneticPr fontId="1" type="noConversion"/>
  </si>
  <si>
    <t>앱코 기계식 블랙 ( 적축) 게이밍</t>
    <phoneticPr fontId="1" type="noConversion"/>
  </si>
  <si>
    <t>게이밍 장패드 서비스</t>
    <phoneticPr fontId="1" type="noConversion"/>
  </si>
  <si>
    <t>헤드셋</t>
    <phoneticPr fontId="1" type="noConversion"/>
  </si>
  <si>
    <t>키보드</t>
    <phoneticPr fontId="1" type="noConversion"/>
  </si>
  <si>
    <t>장패드</t>
    <phoneticPr fontId="1" type="noConversion"/>
  </si>
  <si>
    <t>마우스</t>
    <phoneticPr fontId="1" type="noConversion"/>
  </si>
  <si>
    <t>CAT.6 랜선 3M</t>
    <phoneticPr fontId="1" type="noConversion"/>
  </si>
  <si>
    <t>랜선</t>
    <phoneticPr fontId="1" type="noConversion"/>
  </si>
  <si>
    <t>사운드바 블랙</t>
    <phoneticPr fontId="1" type="noConversion"/>
  </si>
  <si>
    <t>스피커</t>
    <phoneticPr fontId="1" type="noConversion"/>
  </si>
  <si>
    <t>김경혜고객님(노원구)</t>
    <phoneticPr fontId="1" type="noConversion"/>
  </si>
  <si>
    <t>게이밍 마우스 서비스 RGB 블랙 알텍</t>
    <phoneticPr fontId="1" type="noConversion"/>
  </si>
  <si>
    <t xml:space="preserve">  9월 23일 오후방문</t>
    <phoneticPr fontId="1" type="noConversion"/>
  </si>
  <si>
    <t>기본멀티탭 서비스 1.5 5구</t>
    <phoneticPr fontId="1" type="noConversion"/>
  </si>
  <si>
    <t>멀티탭</t>
    <phoneticPr fontId="1" type="noConversion"/>
  </si>
  <si>
    <t>7:3 파티션 나눠주세요(소모품만챙겨가심)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</si>
</sst>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K11" sqref="K10:K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92</v>
      </c>
      <c r="C1" s="41" t="s">
        <v>68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1090698972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45557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94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69</v>
      </c>
      <c r="B6" s="71"/>
      <c r="C6" s="58" t="s">
        <v>73</v>
      </c>
      <c r="D6" s="59"/>
      <c r="E6" s="21" t="s">
        <v>6</v>
      </c>
      <c r="F6" s="22">
        <v>155000</v>
      </c>
      <c r="G6" s="21">
        <v>1</v>
      </c>
      <c r="H6" s="22">
        <f>F6*G6</f>
        <v>155000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80</v>
      </c>
      <c r="D10" s="59"/>
      <c r="E10" s="21" t="s">
        <v>9</v>
      </c>
      <c r="F10" s="22">
        <v>270000</v>
      </c>
      <c r="G10" s="21">
        <v>1</v>
      </c>
      <c r="H10" s="22">
        <f t="shared" si="0"/>
        <v>270000</v>
      </c>
      <c r="I10" s="1"/>
    </row>
    <row r="11" spans="1:9" ht="24" customHeight="1">
      <c r="A11" s="72"/>
      <c r="B11" s="73"/>
      <c r="C11" s="60"/>
      <c r="D11" s="61"/>
      <c r="E11" s="21"/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98000</v>
      </c>
      <c r="G12" s="21">
        <v>1</v>
      </c>
      <c r="H12" s="22">
        <f t="shared" si="0"/>
        <v>98000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61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62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2"/>
      <c r="B16" s="73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70</v>
      </c>
      <c r="D17" s="64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 t="s">
        <v>95</v>
      </c>
      <c r="D20" s="51"/>
      <c r="E20" s="24" t="s">
        <v>96</v>
      </c>
      <c r="F20" s="25">
        <v>0</v>
      </c>
      <c r="G20" s="24">
        <v>1</v>
      </c>
      <c r="H20" s="22">
        <f t="shared" si="0"/>
        <v>0</v>
      </c>
      <c r="I20" s="1"/>
    </row>
    <row r="21" spans="1:9" ht="12.75" customHeight="1">
      <c r="A21" s="74" t="s">
        <v>60</v>
      </c>
      <c r="B21" s="75"/>
      <c r="C21" s="49" t="s">
        <v>12</v>
      </c>
      <c r="D21" s="49"/>
      <c r="E21" s="65">
        <f>SUM(H6:H20)</f>
        <v>848000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848000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 t="s">
        <v>84</v>
      </c>
      <c r="F25" s="22">
        <v>35000</v>
      </c>
      <c r="G25" s="21">
        <v>1</v>
      </c>
      <c r="H25" s="22">
        <f>F25*G25</f>
        <v>35000</v>
      </c>
      <c r="I25" s="1"/>
    </row>
    <row r="26" spans="1:9" ht="25.15" customHeight="1">
      <c r="A26" s="98" t="s">
        <v>67</v>
      </c>
      <c r="B26" s="99"/>
      <c r="C26" s="81" t="s">
        <v>82</v>
      </c>
      <c r="D26" s="81"/>
      <c r="E26" s="28" t="s">
        <v>85</v>
      </c>
      <c r="F26" s="22">
        <v>30000</v>
      </c>
      <c r="G26" s="21">
        <v>1</v>
      </c>
      <c r="H26" s="22">
        <f>F26*G26</f>
        <v>30000</v>
      </c>
      <c r="I26" s="1"/>
    </row>
    <row r="27" spans="1:9">
      <c r="A27" s="100"/>
      <c r="B27" s="101"/>
      <c r="C27" s="81" t="s">
        <v>83</v>
      </c>
      <c r="D27" s="81"/>
      <c r="E27" s="28" t="s">
        <v>86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93</v>
      </c>
      <c r="D28" s="81"/>
      <c r="E28" s="28" t="s">
        <v>87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 t="s">
        <v>88</v>
      </c>
      <c r="D29" s="81"/>
      <c r="E29" s="28" t="s">
        <v>89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 t="s">
        <v>90</v>
      </c>
      <c r="D30" s="81"/>
      <c r="E30" s="28" t="s">
        <v>91</v>
      </c>
      <c r="F30" s="22">
        <v>10000</v>
      </c>
      <c r="G30" s="21">
        <v>1</v>
      </c>
      <c r="H30" s="22">
        <f t="shared" si="1"/>
        <v>10000</v>
      </c>
      <c r="I30" s="1"/>
    </row>
    <row r="31" spans="1:9">
      <c r="A31" s="100"/>
      <c r="B31" s="101"/>
      <c r="C31" s="81" t="s">
        <v>97</v>
      </c>
      <c r="D31" s="81"/>
      <c r="E31" s="29"/>
      <c r="F31" s="30">
        <v>3000</v>
      </c>
      <c r="G31" s="31">
        <v>-1</v>
      </c>
      <c r="H31" s="30">
        <f t="shared" si="1"/>
        <v>-3000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72000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920000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92000.000000000116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58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59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1012000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920000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462000.00000000006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920000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920000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920000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2024-09-22T08:29:03Z</cp:lastPrinted>
  <dcterms:created xsi:type="dcterms:W3CDTF">2019-03-28T03:58:09Z</dcterms:created>
  <dcterms:modified xsi:type="dcterms:W3CDTF">2024-09-22T09:53:49Z</dcterms:modified>
</cp:coreProperties>
</file>