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990FF8D-9750-45F8-BB57-2014EA6AAFEC}" xr6:coauthVersionLast="47" xr6:coauthVersionMax="47" xr10:uidLastSave="{00000000-0000-0000-0000-000000000000}"/>
  <bookViews>
    <workbookView xWindow="29865" yWindow="0" windowWidth="216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<sst xmlns="http://schemas.openxmlformats.org/spreadsheetml/2006/main" count="91" uniqueCount="79">
  <si>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</si>
  <si>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</si>
  <si>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</si>
  <si>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</si>
  <si>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</si>
  <si>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</si>
  <si>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</si>
  <si>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</si>
  <si>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</si>
  <si>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</si>
  <si>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</si>
  <si>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</si>
  <si>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</si>
  <si>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</si>
  <si>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</si>
  <si>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</si>
  <si>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</si>
  <si>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</si>
  <si>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</si>
  <si>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</si>
  <si>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</si>
  <si>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</si>
  <si>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</si>
  <si>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</si>
  <si>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</si>
  <si>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</si>
  <si>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</si>
  <si>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</si>
  <si>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</si>
  <si>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</si>
  <si>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</si>
  <si>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</si>
  <si>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</si>
  <si>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</si>
  <si>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</si>
  <si>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</si>
  <si>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</si>
  <si>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</si>
  <si>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</si>
  <si>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</si>
  <si>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</si>
  <si>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</si>
  <si>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</si>
  <si>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</si>
  <si>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</si>
  <si>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</si>
  <si>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</si>
  <si>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</si>
  <si>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</si>
  <si>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</si>
  <si>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</si>
  <si>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</si>
  <si>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</si>
  <si>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</si>
  <si>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</si>
  <si>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</si>
  <si>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</si>
  <si>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</si>
  <si>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</si>
  <si>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</si>
  <si>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</si>
  <si>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</si>
  <si>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</si>
  <si>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</si>
  <si>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</si>
  <si>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</si>
  <si>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</si>
  <si>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</si>
  <si>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</si>
  <si>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</si>
  <si>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</si>
  <si>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박성빈(업글 기존고객님)</t>
    <phoneticPr fontId="1" type="noConversion"/>
  </si>
  <si>
    <t>인텔 i7 4790 중고</t>
    <phoneticPr fontId="1" type="noConversion"/>
  </si>
  <si>
    <t>기본쿨러</t>
    <phoneticPr fontId="1" type="noConversion"/>
  </si>
  <si>
    <t xml:space="preserve">기존 메인보드 </t>
    <phoneticPr fontId="1" type="noConversion"/>
  </si>
  <si>
    <t>삼성 DDR3 8GB추가 +기존 4GB활용</t>
    <phoneticPr fontId="1" type="noConversion"/>
  </si>
  <si>
    <t>중고 750 그래픽카드</t>
    <phoneticPr fontId="1" type="noConversion"/>
  </si>
  <si>
    <t>쓰던그대로 만들어 드리기</t>
    <phoneticPr fontId="1" type="noConversion"/>
  </si>
  <si>
    <t>새상품 SSD 500GB (기존꺼그대로 시스템)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</si>
</sst>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71</v>
      </c>
      <c r="C1" s="118" t="s">
        <v>69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16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72</v>
      </c>
      <c r="D6" s="65"/>
      <c r="E6" s="21" t="s">
        <v>6</v>
      </c>
      <c r="F6" s="22">
        <v>60000</v>
      </c>
      <c r="G6" s="21">
        <v>1</v>
      </c>
      <c r="H6" s="22">
        <f>F6*G6</f>
        <v>60000</v>
      </c>
      <c r="I6" s="1"/>
    </row>
    <row r="7" spans="1:9" ht="24" customHeight="1">
      <c r="A7" s="106"/>
      <c r="B7" s="107"/>
      <c r="C7" s="64" t="s">
        <v>73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0</v>
      </c>
      <c r="G8" s="21"/>
      <c r="H8" s="22">
        <f t="shared" si="0"/>
        <v>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40000</v>
      </c>
      <c r="G10" s="21">
        <v>1</v>
      </c>
      <c r="H10" s="22">
        <f t="shared" si="0"/>
        <v>40000</v>
      </c>
      <c r="I10" s="1"/>
    </row>
    <row r="11" spans="1:9" ht="24" customHeight="1">
      <c r="A11" s="106"/>
      <c r="B11" s="107"/>
      <c r="C11" s="129"/>
      <c r="D11" s="130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1" t="s">
        <v>78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/>
      <c r="D14" s="96"/>
      <c r="E14" s="21" t="s">
        <v>62</v>
      </c>
      <c r="F14" s="22">
        <v>0</v>
      </c>
      <c r="G14" s="21"/>
      <c r="H14" s="22">
        <f t="shared" si="0"/>
        <v>0</v>
      </c>
      <c r="I14" s="1"/>
    </row>
    <row r="15" spans="1:9" ht="24" customHeight="1">
      <c r="A15" s="106"/>
      <c r="B15" s="107"/>
      <c r="C15" s="95"/>
      <c r="D15" s="96"/>
      <c r="E15" s="21" t="s">
        <v>63</v>
      </c>
      <c r="F15" s="22">
        <v>0</v>
      </c>
      <c r="G15" s="21"/>
      <c r="H15" s="22">
        <f t="shared" si="0"/>
        <v>0</v>
      </c>
      <c r="I15" s="1"/>
    </row>
    <row r="16" spans="1:9" ht="24" customHeight="1">
      <c r="A16" s="106"/>
      <c r="B16" s="107"/>
      <c r="C16" s="127"/>
      <c r="D16" s="128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2" t="s">
        <v>77</v>
      </c>
      <c r="D17" s="114"/>
      <c r="E17" s="24" t="s">
        <v>65</v>
      </c>
      <c r="F17" s="25">
        <v>30000</v>
      </c>
      <c r="G17" s="24">
        <v>1</v>
      </c>
      <c r="H17" s="22">
        <f t="shared" si="0"/>
        <v>30000</v>
      </c>
      <c r="I17" s="1"/>
    </row>
    <row r="18" spans="1:9">
      <c r="A18" s="106"/>
      <c r="B18" s="107"/>
      <c r="C18" s="133"/>
      <c r="D18" s="13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5"/>
      <c r="D19" s="136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5"/>
      <c r="D20" s="126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4" t="s">
        <v>12</v>
      </c>
      <c r="D21" s="124"/>
      <c r="E21" s="99">
        <f>SUM(H6:H20)</f>
        <v>220000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4"/>
      <c r="D22" s="124"/>
      <c r="E22" s="99">
        <f>E21*G21</f>
        <v>220000</v>
      </c>
      <c r="F22" s="99"/>
      <c r="G22" s="99"/>
      <c r="H22" s="61"/>
      <c r="I22" s="1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5"/>
      <c r="D26" s="115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5"/>
      <c r="D27" s="115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5"/>
      <c r="D28" s="115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5"/>
      <c r="D29" s="115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5"/>
      <c r="D30" s="115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5"/>
      <c r="D31" s="115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220000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22000.000000000029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242000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7" t="s">
        <v>43</v>
      </c>
      <c r="G41" s="117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6"/>
      <c r="B43" s="116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6" t="s">
        <v>54</v>
      </c>
      <c r="B3" s="116"/>
      <c r="C3" s="116"/>
      <c r="E3" t="s">
        <v>47</v>
      </c>
      <c r="F3">
        <f>Sheet1!F36</f>
        <v>220000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-308000</v>
      </c>
      <c r="D6" t="s">
        <v>50</v>
      </c>
    </row>
    <row r="8" spans="1:7">
      <c r="A8" s="116" t="s">
        <v>55</v>
      </c>
      <c r="B8" s="116"/>
      <c r="C8" s="116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2024-09-13T05:19:48Z</cp:lastPrinted>
  <dcterms:created xsi:type="dcterms:W3CDTF">2019-03-28T03:58:09Z</dcterms:created>
  <dcterms:modified xsi:type="dcterms:W3CDTF">2024-09-13T09:45:22Z</dcterms:modified>
</cp:coreProperties>
</file>