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816848BA-86E5-44BE-959B-183F9E8D295D}" xr6:coauthVersionLast="47" xr6:coauthVersionMax="47" xr10:uidLastSave="{AAA10D18-AAD0-4987-9067-047BE43E96CF}"/>
  <bookViews>
    <workbookView xWindow="3435" yWindow="303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<sst xmlns="http://schemas.openxmlformats.org/spreadsheetml/2006/main" count="107" uniqueCount="95">
  <si>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</si>
  <si>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</si>
  <si>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</si>
  <si>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</si>
  <si>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</si>
  <si>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</si>
  <si>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</si>
  <si>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</si>
  <si>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</si>
  <si>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</si>
  <si>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</si>
  <si>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</si>
  <si>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</si>
  <si>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</si>
  <si>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</si>
  <si>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</si>
  <si>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</si>
  <si>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</si>
  <si>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</si>
  <si>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</si>
  <si>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</si>
  <si>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</si>
  <si>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</si>
  <si>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</si>
  <si>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</si>
  <si>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</si>
  <si>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</si>
  <si>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</si>
  <si>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</si>
  <si>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</si>
  <si>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</si>
  <si>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</si>
  <si>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</si>
  <si>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</si>
  <si>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</si>
  <si>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</si>
  <si>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</si>
  <si>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</si>
  <si>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</si>
  <si>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</si>
  <si>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</si>
  <si>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</si>
  <si>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</si>
  <si>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</si>
  <si>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</si>
  <si>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</si>
  <si>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</si>
  <si>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</si>
  <si>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</si>
  <si>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</si>
  <si>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</si>
  <si>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</si>
  <si>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</si>
  <si>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</si>
  <si>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</si>
  <si>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</si>
  <si>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</si>
  <si>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</si>
  <si>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</si>
  <si>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</si>
  <si>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</si>
  <si>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</si>
  <si>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</si>
  <si>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</si>
  <si>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</si>
  <si>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</si>
  <si>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</si>
  <si>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</si>
  <si>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</si>
  <si>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</si>
  <si>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</si>
  <si>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</si>
  <si>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</si>
  <si>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</si>
  <si>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</si>
  <si>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5600(멀티팩(정품))</t>
    <phoneticPr fontId="1" type="noConversion"/>
  </si>
  <si>
    <t>JONSBO CR-1000 EVO AUTO RGB 화이트</t>
    <phoneticPr fontId="1" type="noConversion"/>
  </si>
  <si>
    <t>MSI A520M-A PRO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</si>
  <si>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</si>
  <si>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</si>
  <si>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마이크로닉스 COOLMAX FOCUS II 600W ETA BRONZE</t>
    <phoneticPr fontId="1" type="noConversion"/>
  </si>
  <si>
    <t>전화고객님 (화이트)</t>
    <phoneticPr fontId="1" type="noConversion"/>
  </si>
  <si>
    <t>U20M 큐빅 미니케이스 화이트</t>
    <phoneticPr fontId="1" type="noConversion"/>
  </si>
  <si>
    <t>MSI 지포스 RTX 4060 벤투스 2X 블랙 OC D6 8GB</t>
    <phoneticPr fontId="1" type="noConversion"/>
  </si>
  <si>
    <t>픽셀아트 PIXELART PAQ3250F IPS 165 무결점</t>
    <phoneticPr fontId="1" type="noConversion"/>
  </si>
  <si>
    <t>모니터</t>
    <phoneticPr fontId="1" type="noConversion"/>
  </si>
  <si>
    <t xml:space="preserve">로지텍 G102 화이트 정품 </t>
    <phoneticPr fontId="1" type="noConversion"/>
  </si>
  <si>
    <t>마우스</t>
    <phoneticPr fontId="1" type="noConversion"/>
  </si>
  <si>
    <t>게이밍 장패드 두꺼운걸로</t>
    <phoneticPr fontId="1" type="noConversion"/>
  </si>
  <si>
    <t>키보드</t>
    <phoneticPr fontId="1" type="noConversion"/>
  </si>
  <si>
    <t>장패드</t>
    <phoneticPr fontId="1" type="noConversion"/>
  </si>
  <si>
    <t>사운드바 서비스</t>
    <phoneticPr fontId="1" type="noConversion"/>
  </si>
  <si>
    <t>사운드바</t>
    <phoneticPr fontId="1" type="noConversion"/>
  </si>
  <si>
    <t>K560 축교환 레인보우 화이트 (적축)</t>
    <phoneticPr fontId="1" type="noConversion"/>
  </si>
  <si>
    <t>이병준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</si>
</sst>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121" t="s">
        <v>73</v>
      </c>
      <c r="D1" s="122"/>
      <c r="E1" s="52"/>
      <c r="F1" s="53"/>
      <c r="G1" s="53"/>
      <c r="H1" s="54"/>
    </row>
    <row r="2" spans="1:9" ht="22.5" customHeight="1">
      <c r="A2" s="15" t="s">
        <v>34</v>
      </c>
      <c r="B2" s="16">
        <v>1091913634</v>
      </c>
      <c r="C2" s="123"/>
      <c r="D2" s="124"/>
      <c r="E2" s="55"/>
      <c r="F2" s="56"/>
      <c r="G2" s="56"/>
      <c r="H2" s="57"/>
    </row>
    <row r="3" spans="1:9" ht="22.5" customHeight="1">
      <c r="A3" s="15" t="s">
        <v>35</v>
      </c>
      <c r="B3" s="17">
        <f ca="1">TODAY()</f>
        <v>45543</v>
      </c>
      <c r="C3" s="15" t="s">
        <v>36</v>
      </c>
      <c r="D3" s="18"/>
      <c r="E3" s="55"/>
      <c r="F3" s="56"/>
      <c r="G3" s="56"/>
      <c r="H3" s="57"/>
    </row>
    <row r="4" spans="1:9" ht="22.5" customHeight="1">
      <c r="A4" s="19" t="s">
        <v>33</v>
      </c>
      <c r="B4" s="125" t="s">
        <v>81</v>
      </c>
      <c r="C4" s="125"/>
      <c r="D4" s="126"/>
      <c r="E4" s="58"/>
      <c r="F4" s="59"/>
      <c r="G4" s="59"/>
      <c r="H4" s="60"/>
    </row>
    <row r="5" spans="1:9">
      <c r="A5" s="64" t="s">
        <v>0</v>
      </c>
      <c r="B5" s="65"/>
      <c r="C5" s="64" t="s">
        <v>5</v>
      </c>
      <c r="D5" s="65"/>
      <c r="E5" s="20" t="s">
        <v>1</v>
      </c>
      <c r="F5" s="20"/>
      <c r="G5" s="20"/>
      <c r="H5" s="20" t="s">
        <v>4</v>
      </c>
    </row>
    <row r="6" spans="1:9" ht="24" customHeight="1">
      <c r="A6" s="106" t="s">
        <v>74</v>
      </c>
      <c r="B6" s="107"/>
      <c r="C6" s="66" t="s">
        <v>75</v>
      </c>
      <c r="D6" s="67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08"/>
      <c r="B7" s="109"/>
      <c r="C7" s="66" t="s">
        <v>76</v>
      </c>
      <c r="D7" s="67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8"/>
      <c r="B8" s="109"/>
      <c r="C8" s="68" t="s">
        <v>77</v>
      </c>
      <c r="D8" s="69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108"/>
      <c r="B9" s="109"/>
      <c r="C9" s="66" t="s">
        <v>78</v>
      </c>
      <c r="D9" s="67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108"/>
      <c r="B10" s="109"/>
      <c r="C10" s="134" t="s">
        <v>83</v>
      </c>
      <c r="D10" s="135"/>
      <c r="E10" s="40" t="s">
        <v>9</v>
      </c>
      <c r="F10" s="39">
        <v>425000</v>
      </c>
      <c r="G10" s="40">
        <v>1</v>
      </c>
      <c r="H10" s="39">
        <f t="shared" si="0"/>
        <v>425000</v>
      </c>
      <c r="I10" s="1"/>
    </row>
    <row r="11" spans="1:9" ht="24" customHeight="1">
      <c r="A11" s="108"/>
      <c r="B11" s="109"/>
      <c r="C11" s="136"/>
      <c r="D11" s="137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7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108"/>
      <c r="B13" s="109"/>
      <c r="C13" s="97"/>
      <c r="D13" s="98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82</v>
      </c>
      <c r="D14" s="98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8"/>
      <c r="B15" s="109"/>
      <c r="C15" s="97" t="s">
        <v>80</v>
      </c>
      <c r="D15" s="98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8"/>
      <c r="B16" s="109"/>
      <c r="C16" s="130"/>
      <c r="D16" s="131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9" t="s">
        <v>67</v>
      </c>
      <c r="D17" s="117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71</v>
      </c>
      <c r="D18" s="117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68</v>
      </c>
      <c r="D19" s="133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987000</v>
      </c>
      <c r="F21" s="101"/>
      <c r="G21" s="26">
        <v>1</v>
      </c>
      <c r="H21" s="63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987000</v>
      </c>
      <c r="F22" s="101"/>
      <c r="G22" s="101"/>
      <c r="H22" s="63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3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84</v>
      </c>
      <c r="D25" s="98"/>
      <c r="E25" s="28" t="s">
        <v>85</v>
      </c>
      <c r="F25" s="22">
        <v>280000</v>
      </c>
      <c r="G25" s="21">
        <v>1</v>
      </c>
      <c r="H25" s="22">
        <f>F25*G25</f>
        <v>280000</v>
      </c>
      <c r="I25" s="1"/>
    </row>
    <row r="26" spans="1:9" ht="25.15" customHeight="1">
      <c r="A26" s="79" t="s">
        <v>72</v>
      </c>
      <c r="B26" s="80"/>
      <c r="C26" s="118" t="s">
        <v>86</v>
      </c>
      <c r="D26" s="118"/>
      <c r="E26" s="28" t="s">
        <v>87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81"/>
      <c r="B27" s="82"/>
      <c r="C27" s="118" t="s">
        <v>93</v>
      </c>
      <c r="D27" s="118"/>
      <c r="E27" s="28" t="s">
        <v>89</v>
      </c>
      <c r="F27" s="22">
        <v>30000</v>
      </c>
      <c r="G27" s="21">
        <v>1</v>
      </c>
      <c r="H27" s="22">
        <f t="shared" ref="H27:H33" si="1">F27*G27</f>
        <v>30000</v>
      </c>
      <c r="I27" s="1"/>
    </row>
    <row r="28" spans="1:9">
      <c r="A28" s="81"/>
      <c r="B28" s="82"/>
      <c r="C28" s="118" t="s">
        <v>88</v>
      </c>
      <c r="D28" s="118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81"/>
      <c r="B29" s="82"/>
      <c r="C29" s="118" t="s">
        <v>91</v>
      </c>
      <c r="D29" s="118"/>
      <c r="E29" s="28" t="s">
        <v>92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2" t="s">
        <v>24</v>
      </c>
      <c r="B34" s="43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335000</v>
      </c>
      <c r="F34" s="103"/>
      <c r="G34" s="103"/>
      <c r="H34" s="61" t="s">
        <v>14</v>
      </c>
      <c r="I34" s="1"/>
    </row>
    <row r="35" spans="1:9" ht="14.25" customHeight="1">
      <c r="A35" s="44"/>
      <c r="B35" s="45"/>
      <c r="C35" s="93"/>
      <c r="D35" s="94"/>
      <c r="E35" s="104"/>
      <c r="F35" s="105"/>
      <c r="G35" s="105"/>
      <c r="H35" s="62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1322000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132200.00000000023</v>
      </c>
      <c r="G37" s="71"/>
      <c r="H37" s="34"/>
      <c r="I37" s="1"/>
    </row>
    <row r="38" spans="1:9" ht="17.25" customHeight="1">
      <c r="A38" s="77" t="s">
        <v>22</v>
      </c>
      <c r="B38" s="78"/>
      <c r="C38" s="46"/>
      <c r="D38" s="47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2" t="s">
        <v>23</v>
      </c>
      <c r="B39" s="43"/>
      <c r="C39" s="48">
        <f>SUM(C36:C37)-C38</f>
        <v>0</v>
      </c>
      <c r="D39" s="49"/>
      <c r="E39" s="36" t="s">
        <v>60</v>
      </c>
      <c r="F39" s="74">
        <v>4200</v>
      </c>
      <c r="G39" s="75"/>
      <c r="H39" s="76"/>
      <c r="I39" s="1"/>
    </row>
    <row r="40" spans="1:9" ht="20.25" customHeight="1">
      <c r="A40" s="44"/>
      <c r="B40" s="45"/>
      <c r="C40" s="50"/>
      <c r="D40" s="51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1450000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-4200.0000000002328</v>
      </c>
      <c r="I41" s="1"/>
    </row>
    <row r="42" spans="1:9" ht="16.5" customHeight="1">
      <c r="B42" s="12"/>
      <c r="C42" s="1"/>
      <c r="D42" s="1"/>
      <c r="E42" s="41"/>
      <c r="F42" s="41"/>
      <c r="G42" s="41"/>
      <c r="H42" s="41"/>
      <c r="I42" s="1"/>
    </row>
    <row r="43" spans="1:9">
      <c r="A43" s="119"/>
      <c r="B43" s="119"/>
      <c r="C43" s="1"/>
      <c r="D43" s="1"/>
      <c r="E43" s="41"/>
      <c r="F43" s="41"/>
      <c r="G43" s="41"/>
      <c r="H43" s="41"/>
      <c r="I43" s="1"/>
    </row>
    <row r="44" spans="1:9">
      <c r="C44" s="1"/>
      <c r="D44" s="1"/>
      <c r="E44" s="41"/>
      <c r="F44" s="41"/>
      <c r="G44" s="41"/>
      <c r="H44" s="4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1322000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904200.00000000012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1322000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1322000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1322000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2024-09-08T05:54:23Z</cp:lastPrinted>
  <dcterms:created xsi:type="dcterms:W3CDTF">2019-03-28T03:58:09Z</dcterms:created>
  <dcterms:modified xsi:type="dcterms:W3CDTF">2024-09-08T07:29:53Z</dcterms:modified>
</cp:coreProperties>
</file>