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3AEA072B-0890-451E-94C5-C62EBC5CDFD8}" xr6:coauthVersionLast="47" xr6:coauthVersionMax="47" xr10:uidLastSave="{00000000-0000-0000-0000-000000000000}"/>
  <bookViews>
    <workbookView xWindow="2340" yWindow="0" windowWidth="21660" windowHeight="1560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<sst xmlns="http://schemas.openxmlformats.org/spreadsheetml/2006/main" count="94" uniqueCount="81">
  <si>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</si>
  <si>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</si>
  <si>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</si>
  <si>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</si>
  <si>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</si>
  <si>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</si>
  <si>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</si>
  <si>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</si>
  <si>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</si>
  <si>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</si>
  <si>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</si>
  <si>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</si>
  <si>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</si>
  <si>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</si>
  <si>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</si>
  <si>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</si>
  <si>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</si>
  <si>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</si>
  <si>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</si>
  <si>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</si>
  <si>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</si>
  <si>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</si>
  <si>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</si>
  <si>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</si>
  <si>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</si>
  <si>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</si>
  <si>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</si>
  <si>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</si>
  <si>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</si>
  <si>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</si>
  <si>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</si>
  <si>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</si>
  <si>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</si>
  <si>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</si>
  <si>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</si>
  <si>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</si>
  <si>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</si>
  <si>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</si>
  <si>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</si>
  <si>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</si>
  <si>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</si>
  <si>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</si>
  <si>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</si>
  <si>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</si>
  <si>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</si>
  <si>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</si>
  <si>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</si>
  <si>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</si>
  <si>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</si>
  <si>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</si>
  <si>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</si>
  <si>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</si>
  <si>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</si>
  <si>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</si>
  <si>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</si>
  <si>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</si>
  <si>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</si>
  <si>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</si>
  <si>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</si>
  <si>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</si>
  <si>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</si>
  <si>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</si>
  <si>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</si>
  <si>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</si>
  <si>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</si>
  <si>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공임비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</si>
  <si>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</si>
  <si>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</si>
  <si>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</si>
  <si>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업그레이드(샐러론-&gt;발로란트사양)</t>
    <phoneticPr fontId="1" type="noConversion"/>
  </si>
  <si>
    <t>기존쿨러 확인후 교체유무</t>
    <phoneticPr fontId="1" type="noConversion"/>
  </si>
  <si>
    <t>기존 메인보드활용</t>
    <phoneticPr fontId="1" type="noConversion"/>
  </si>
  <si>
    <t>기존 메모리</t>
    <phoneticPr fontId="1" type="noConversion"/>
  </si>
  <si>
    <t>기존</t>
    <phoneticPr fontId="1" type="noConversion"/>
  </si>
  <si>
    <t>파워 정격전압이 낮으면 업글해야함(그래픽카드)</t>
    <phoneticPr fontId="1" type="noConversion"/>
  </si>
  <si>
    <t>GTx1060 중고 그래픽 3개월보증</t>
    <phoneticPr fontId="1" type="noConversion"/>
  </si>
  <si>
    <t>G4900샐러론에서-&gt; i5 8400 업글 3개월보증</t>
    <phoneticPr fontId="1" type="noConversion"/>
  </si>
  <si>
    <t>파워교체</t>
    <phoneticPr fontId="1" type="noConversion"/>
  </si>
  <si>
    <t>파워 업글이 필요할때 (정격파워 3만원중고)</t>
    <phoneticPr fontId="1" type="noConversion"/>
  </si>
  <si>
    <t>새걸로 45만원 12400f+ 보드+그래픽+파워</t>
    <phoneticPr fontId="1" type="noConversion"/>
  </si>
  <si>
    <t>중고로 업글시  i5 8400+파워+그래픽 24만원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</si>
</sst>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/>
    </xf>
    <xf numFmtId="0" fontId="10" fillId="7" borderId="3" xfId="0" applyFont="1" applyFill="1" applyBorder="1" applyAlignment="1">
      <alignment horizontal="center" vertical="center"/>
    </xf>
    <xf numFmtId="0" fontId="10" fillId="7" borderId="14" xfId="0" applyFont="1" applyFill="1" applyBorder="1" applyAlignment="1">
      <alignment horizontal="center" vertical="center"/>
    </xf>
    <xf numFmtId="0" fontId="7" fillId="7" borderId="14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10" fillId="8" borderId="14" xfId="0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69</v>
      </c>
      <c r="C1" s="117" t="s">
        <v>67</v>
      </c>
      <c r="D1" s="118"/>
      <c r="E1" s="50"/>
      <c r="F1" s="51"/>
      <c r="G1" s="51"/>
      <c r="H1" s="52"/>
    </row>
    <row r="2" spans="1:9" ht="22.5" customHeight="1">
      <c r="A2" s="15" t="s">
        <v>34</v>
      </c>
      <c r="B2" s="16">
        <v>1071396728</v>
      </c>
      <c r="C2" s="119"/>
      <c r="D2" s="120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45542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1"/>
      <c r="C4" s="121"/>
      <c r="D4" s="122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68</v>
      </c>
      <c r="B6" s="105"/>
      <c r="C6" s="64" t="s">
        <v>76</v>
      </c>
      <c r="D6" s="65"/>
      <c r="E6" s="21" t="s">
        <v>6</v>
      </c>
      <c r="F6" s="22">
        <v>70000</v>
      </c>
      <c r="G6" s="21">
        <v>1</v>
      </c>
      <c r="H6" s="22">
        <f>F6*G6</f>
        <v>70000</v>
      </c>
      <c r="I6" s="1"/>
    </row>
    <row r="7" spans="1:9" ht="24" customHeight="1">
      <c r="A7" s="106"/>
      <c r="B7" s="107"/>
      <c r="C7" s="64" t="s">
        <v>70</v>
      </c>
      <c r="D7" s="65"/>
      <c r="E7" s="23" t="s">
        <v>11</v>
      </c>
      <c r="F7" s="22">
        <v>155000</v>
      </c>
      <c r="G7" s="21">
        <v>0</v>
      </c>
      <c r="H7" s="22">
        <f t="shared" ref="H7:H20" si="0">F7*G7</f>
        <v>0</v>
      </c>
      <c r="I7" s="1"/>
    </row>
    <row r="8" spans="1:9" ht="25.5" customHeight="1">
      <c r="A8" s="106"/>
      <c r="B8" s="107"/>
      <c r="C8" s="66" t="s">
        <v>71</v>
      </c>
      <c r="D8" s="67"/>
      <c r="E8" s="21" t="s">
        <v>7</v>
      </c>
      <c r="F8" s="22">
        <v>90000</v>
      </c>
      <c r="G8" s="21">
        <v>0</v>
      </c>
      <c r="H8" s="22">
        <f t="shared" si="0"/>
        <v>0</v>
      </c>
      <c r="I8" s="1"/>
    </row>
    <row r="9" spans="1:9" ht="37.5" customHeight="1">
      <c r="A9" s="106"/>
      <c r="B9" s="107"/>
      <c r="C9" s="64" t="s">
        <v>72</v>
      </c>
      <c r="D9" s="65"/>
      <c r="E9" s="21" t="s">
        <v>8</v>
      </c>
      <c r="F9" s="22">
        <v>0</v>
      </c>
      <c r="G9" s="21"/>
      <c r="H9" s="22">
        <f t="shared" si="0"/>
        <v>0</v>
      </c>
      <c r="I9" s="1"/>
    </row>
    <row r="10" spans="1:9" ht="24" customHeight="1">
      <c r="A10" s="106"/>
      <c r="B10" s="107"/>
      <c r="C10" s="64" t="s">
        <v>75</v>
      </c>
      <c r="D10" s="65"/>
      <c r="E10" s="21" t="s">
        <v>9</v>
      </c>
      <c r="F10" s="22">
        <v>90000</v>
      </c>
      <c r="G10" s="21">
        <v>1</v>
      </c>
      <c r="H10" s="22">
        <f t="shared" si="0"/>
        <v>90000</v>
      </c>
      <c r="I10" s="1"/>
    </row>
    <row r="11" spans="1:9" ht="24" customHeight="1">
      <c r="A11" s="106"/>
      <c r="B11" s="107"/>
      <c r="C11" s="126"/>
      <c r="D11" s="127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28" t="s">
        <v>73</v>
      </c>
      <c r="D12" s="65"/>
      <c r="E12" s="21" t="s">
        <v>10</v>
      </c>
      <c r="F12" s="22"/>
      <c r="G12" s="21"/>
      <c r="H12" s="22">
        <f t="shared" si="0"/>
        <v>0</v>
      </c>
      <c r="I12" s="1"/>
    </row>
    <row r="13" spans="1:9" ht="31.5" customHeight="1">
      <c r="A13" s="106"/>
      <c r="B13" s="107"/>
      <c r="C13" s="95"/>
      <c r="D13" s="96"/>
      <c r="E13" s="21" t="s">
        <v>62</v>
      </c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73</v>
      </c>
      <c r="D14" s="96"/>
      <c r="E14" s="21" t="s">
        <v>63</v>
      </c>
      <c r="F14" s="22"/>
      <c r="G14" s="21"/>
      <c r="H14" s="22">
        <f t="shared" si="0"/>
        <v>0</v>
      </c>
      <c r="I14" s="1"/>
    </row>
    <row r="15" spans="1:9" ht="24" customHeight="1">
      <c r="A15" s="106"/>
      <c r="B15" s="107"/>
      <c r="C15" s="95" t="s">
        <v>74</v>
      </c>
      <c r="D15" s="96"/>
      <c r="E15" s="21" t="s">
        <v>64</v>
      </c>
      <c r="F15" s="22"/>
      <c r="G15" s="21"/>
      <c r="H15" s="22">
        <f t="shared" si="0"/>
        <v>0</v>
      </c>
      <c r="I15" s="1"/>
    </row>
    <row r="16" spans="1:9" ht="24" customHeight="1">
      <c r="A16" s="106"/>
      <c r="B16" s="107"/>
      <c r="C16" s="134" t="s">
        <v>78</v>
      </c>
      <c r="D16" s="135"/>
      <c r="E16" s="21" t="s">
        <v>77</v>
      </c>
      <c r="F16" s="22">
        <v>30000</v>
      </c>
      <c r="G16" s="21">
        <v>1</v>
      </c>
      <c r="H16" s="22">
        <f t="shared" si="0"/>
        <v>30000</v>
      </c>
      <c r="I16" s="1"/>
    </row>
    <row r="17" spans="1:9">
      <c r="A17" s="106"/>
      <c r="B17" s="107"/>
      <c r="C17" s="129"/>
      <c r="D17" s="130"/>
      <c r="E17" s="24" t="s">
        <v>65</v>
      </c>
      <c r="F17" s="25">
        <v>30000</v>
      </c>
      <c r="G17" s="24">
        <v>1</v>
      </c>
      <c r="H17" s="22">
        <f t="shared" si="0"/>
        <v>30000</v>
      </c>
      <c r="I17" s="1"/>
    </row>
    <row r="18" spans="1:9">
      <c r="A18" s="106"/>
      <c r="B18" s="107"/>
      <c r="C18" s="131"/>
      <c r="D18" s="130"/>
      <c r="E18" s="24"/>
      <c r="F18" s="25"/>
      <c r="G18" s="24"/>
      <c r="H18" s="22">
        <f t="shared" si="0"/>
        <v>0</v>
      </c>
      <c r="I18" s="1"/>
    </row>
    <row r="19" spans="1:9">
      <c r="A19" s="106"/>
      <c r="B19" s="107"/>
      <c r="C19" s="132"/>
      <c r="D19" s="133"/>
      <c r="E19" s="21"/>
      <c r="F19" s="25"/>
      <c r="G19" s="24"/>
      <c r="H19" s="22">
        <f t="shared" si="0"/>
        <v>0</v>
      </c>
      <c r="I19" s="1"/>
    </row>
    <row r="20" spans="1:9">
      <c r="A20" s="106"/>
      <c r="B20" s="107"/>
      <c r="C20" s="124"/>
      <c r="D20" s="125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3" t="s">
        <v>12</v>
      </c>
      <c r="D21" s="123"/>
      <c r="E21" s="99">
        <f>SUM(H6:H20)</f>
        <v>220000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3"/>
      <c r="D22" s="123"/>
      <c r="E22" s="99">
        <f>E21*G21</f>
        <v>220000</v>
      </c>
      <c r="F22" s="99"/>
      <c r="G22" s="99"/>
      <c r="H22" s="61"/>
      <c r="I22" s="1"/>
    </row>
    <row r="23" spans="1:9" ht="12.75" customHeight="1">
      <c r="A23" s="110"/>
      <c r="B23" s="111"/>
      <c r="C23" s="123"/>
      <c r="D23" s="123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79</v>
      </c>
      <c r="D25" s="96"/>
      <c r="E25" s="28"/>
      <c r="F25" s="22"/>
      <c r="G25" s="21"/>
      <c r="H25" s="22">
        <f>F25*G25</f>
        <v>0</v>
      </c>
      <c r="I25" s="1"/>
    </row>
    <row r="26" spans="1:9" ht="25.15" customHeight="1">
      <c r="A26" s="77" t="s">
        <v>66</v>
      </c>
      <c r="B26" s="78"/>
      <c r="C26" s="114" t="s">
        <v>80</v>
      </c>
      <c r="D26" s="114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4"/>
      <c r="D27" s="114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4"/>
      <c r="D28" s="114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4"/>
      <c r="D29" s="114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4"/>
      <c r="D30" s="114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4"/>
      <c r="D31" s="114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220000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22000.000000000029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242000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6" t="s">
        <v>43</v>
      </c>
      <c r="G41" s="116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5"/>
      <c r="B43" s="115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5" t="s">
        <v>54</v>
      </c>
      <c r="B3" s="115"/>
      <c r="C3" s="115"/>
      <c r="E3" t="s">
        <v>47</v>
      </c>
      <c r="F3">
        <f>Sheet1!F36</f>
        <v>220000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-308000</v>
      </c>
      <c r="D6" t="s">
        <v>50</v>
      </c>
    </row>
    <row r="8" spans="1:7">
      <c r="A8" s="115" t="s">
        <v>55</v>
      </c>
      <c r="B8" s="115"/>
      <c r="C8" s="115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220000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220000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220000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2024-09-07T01:48:32Z</dcterms:modified>
</cp:coreProperties>
</file>