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8_{257B2B7F-21B0-45AF-8E92-02FCB2152181}" xr6:coauthVersionLast="47" xr6:coauthVersionMax="47" xr10:uidLastSave="{53CA6F9A-B972-4960-A2A8-70554D8785B4}"/>
  <bookViews>
    <workbookView xWindow="29565" yWindow="0" windowWidth="21660" windowHeight="1560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<sst xmlns="http://schemas.openxmlformats.org/spreadsheetml/2006/main" count="99" uniqueCount="87">
  <si>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</si>
  <si>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</si>
  <si>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</si>
  <si>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</si>
  <si>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</si>
  <si>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</si>
  <si>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</si>
  <si>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</si>
  <si>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</si>
  <si>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</si>
  <si>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</si>
  <si>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</si>
  <si>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</si>
  <si>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</si>
  <si>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</si>
  <si>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</si>
  <si>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</si>
  <si>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</si>
  <si>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</si>
  <si>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</si>
  <si>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</si>
  <si>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</si>
  <si>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</si>
  <si>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</si>
  <si>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</si>
  <si>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</si>
  <si>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</si>
  <si>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</si>
  <si>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</si>
  <si>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</si>
  <si>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</si>
  <si>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</si>
  <si>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</si>
  <si>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</si>
  <si>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</si>
  <si>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</si>
  <si>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</si>
  <si>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</si>
  <si>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</si>
  <si>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</si>
  <si>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</si>
  <si>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</si>
  <si>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</si>
  <si>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</si>
  <si>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</si>
  <si>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</si>
  <si>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</si>
  <si>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</si>
  <si>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</si>
  <si>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</si>
  <si>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</si>
  <si>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</si>
  <si>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</si>
  <si>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</si>
  <si>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</si>
  <si>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</si>
  <si>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</si>
  <si>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</si>
  <si>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</si>
  <si>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</si>
  <si>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</si>
  <si>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</si>
  <si>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</si>
  <si>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</si>
  <si>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</si>
  <si>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</si>
  <si>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</si>
  <si>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</si>
  <si>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</si>
  <si>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</si>
  <si>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</si>
  <si>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</si>
  <si>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</si>
  <si>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김민주고객님(카페)</t>
    <phoneticPr fontId="1" type="noConversion"/>
  </si>
  <si>
    <t>클립스튜디오+마인크래프트 포토샵(가끔)</t>
    <phoneticPr fontId="1" type="noConversion"/>
  </si>
  <si>
    <t>인텔 i5-12세대 12400F 6코어12쓰레드 18MB</t>
    <phoneticPr fontId="1" type="noConversion"/>
  </si>
  <si>
    <t>인텔정품쿨러</t>
    <phoneticPr fontId="1" type="noConversion"/>
  </si>
  <si>
    <t xml:space="preserve">MSI PRO H610M-E DDR4 </t>
    <phoneticPr fontId="1" type="noConversion"/>
  </si>
  <si>
    <t>DDR4 25600(3200) 16GB로 구성</t>
    <phoneticPr fontId="1" type="noConversion"/>
  </si>
  <si>
    <t>기존그래픽 1050TI 사용</t>
    <phoneticPr fontId="1" type="noConversion"/>
  </si>
  <si>
    <t>기존 C디스크 그대로  SSD추가구매</t>
    <phoneticPr fontId="1" type="noConversion"/>
  </si>
  <si>
    <t>기존케이스</t>
    <phoneticPr fontId="1" type="noConversion"/>
  </si>
  <si>
    <t>기존파워</t>
    <phoneticPr fontId="1" type="noConversion"/>
  </si>
  <si>
    <t>/</t>
    <phoneticPr fontId="1" type="noConversion"/>
  </si>
  <si>
    <t>기존데이터 그대로 도킹후 사용하실수있도록</t>
    <phoneticPr fontId="1" type="noConversion"/>
  </si>
  <si>
    <t>셋팅해주세요 !!</t>
    <phoneticPr fontId="1" type="noConversion"/>
  </si>
  <si>
    <t>Western Digital WD Blue SN580 M.2 NVMe (1TB)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</si>
</sst>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F12" sqref="F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73</v>
      </c>
      <c r="C1" s="120" t="s">
        <v>71</v>
      </c>
      <c r="D1" s="121"/>
      <c r="E1" s="50"/>
      <c r="F1" s="51"/>
      <c r="G1" s="51"/>
      <c r="H1" s="52"/>
    </row>
    <row r="2" spans="1:9" ht="22.5" customHeight="1">
      <c r="A2" s="15" t="s">
        <v>34</v>
      </c>
      <c r="B2" s="16">
        <v>1049333883</v>
      </c>
      <c r="C2" s="122"/>
      <c r="D2" s="123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45537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4" t="s">
        <v>74</v>
      </c>
      <c r="C4" s="124"/>
      <c r="D4" s="125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72</v>
      </c>
      <c r="B6" s="105"/>
      <c r="C6" s="64" t="s">
        <v>75</v>
      </c>
      <c r="D6" s="65"/>
      <c r="E6" s="21" t="s">
        <v>6</v>
      </c>
      <c r="F6" s="22">
        <v>155000</v>
      </c>
      <c r="G6" s="21">
        <v>1</v>
      </c>
      <c r="H6" s="22">
        <f>F6*G6</f>
        <v>155000</v>
      </c>
      <c r="I6" s="1"/>
    </row>
    <row r="7" spans="1:9" ht="24" customHeight="1">
      <c r="A7" s="106"/>
      <c r="B7" s="107"/>
      <c r="C7" s="64" t="s">
        <v>76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45000</v>
      </c>
      <c r="G9" s="21">
        <v>1</v>
      </c>
      <c r="H9" s="22">
        <f t="shared" si="0"/>
        <v>45000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0</v>
      </c>
      <c r="G10" s="21"/>
      <c r="H10" s="22">
        <f t="shared" si="0"/>
        <v>0</v>
      </c>
      <c r="I10" s="1"/>
    </row>
    <row r="11" spans="1:9" ht="24" customHeight="1">
      <c r="A11" s="106"/>
      <c r="B11" s="107"/>
      <c r="C11" s="135" t="s">
        <v>80</v>
      </c>
      <c r="D11" s="136"/>
      <c r="E11" s="21"/>
      <c r="F11" s="22">
        <v>0</v>
      </c>
      <c r="G11" s="21"/>
      <c r="H11" s="22">
        <f t="shared" si="0"/>
        <v>0</v>
      </c>
      <c r="I11" s="1"/>
    </row>
    <row r="12" spans="1:9" ht="24" customHeight="1">
      <c r="A12" s="106"/>
      <c r="B12" s="107"/>
      <c r="C12" s="137" t="s">
        <v>86</v>
      </c>
      <c r="D12" s="65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106"/>
      <c r="B13" s="107"/>
      <c r="C13" s="129"/>
      <c r="D13" s="130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129" t="s">
        <v>81</v>
      </c>
      <c r="D14" s="130"/>
      <c r="E14" s="21" t="s">
        <v>61</v>
      </c>
      <c r="F14" s="22">
        <v>0</v>
      </c>
      <c r="G14" s="21"/>
      <c r="H14" s="22">
        <f t="shared" si="0"/>
        <v>0</v>
      </c>
      <c r="I14" s="1"/>
    </row>
    <row r="15" spans="1:9" ht="24" customHeight="1">
      <c r="A15" s="106"/>
      <c r="B15" s="107"/>
      <c r="C15" s="129" t="s">
        <v>82</v>
      </c>
      <c r="D15" s="130"/>
      <c r="E15" s="21" t="s">
        <v>62</v>
      </c>
      <c r="F15" s="22">
        <v>0</v>
      </c>
      <c r="G15" s="21"/>
      <c r="H15" s="22">
        <f t="shared" si="0"/>
        <v>0</v>
      </c>
      <c r="I15" s="1"/>
    </row>
    <row r="16" spans="1:9" ht="24" customHeight="1">
      <c r="A16" s="106"/>
      <c r="B16" s="107"/>
      <c r="C16" s="131" t="s">
        <v>83</v>
      </c>
      <c r="D16" s="132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8" t="s">
        <v>65</v>
      </c>
      <c r="D17" s="115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69</v>
      </c>
      <c r="D18" s="115"/>
      <c r="E18" s="24" t="s">
        <v>67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3" t="s">
        <v>66</v>
      </c>
      <c r="D19" s="134"/>
      <c r="E19" s="21" t="s">
        <v>68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7"/>
      <c r="D20" s="128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60</v>
      </c>
      <c r="B21" s="109"/>
      <c r="C21" s="126" t="s">
        <v>12</v>
      </c>
      <c r="D21" s="126"/>
      <c r="E21" s="99">
        <f>SUM(H6:H20)</f>
        <v>480000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6"/>
      <c r="D22" s="126"/>
      <c r="E22" s="99">
        <f>E21*G21</f>
        <v>480000</v>
      </c>
      <c r="F22" s="99"/>
      <c r="G22" s="99"/>
      <c r="H22" s="61"/>
      <c r="I22" s="1"/>
    </row>
    <row r="23" spans="1:9" ht="12.75" customHeight="1">
      <c r="A23" s="110"/>
      <c r="B23" s="111"/>
      <c r="C23" s="126"/>
      <c r="D23" s="126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84</v>
      </c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70</v>
      </c>
      <c r="B26" s="78"/>
      <c r="C26" s="116" t="s">
        <v>85</v>
      </c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7"/>
      <c r="D27" s="117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7"/>
      <c r="D28" s="117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7"/>
      <c r="D29" s="117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7"/>
      <c r="D30" s="117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7"/>
      <c r="D31" s="117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480000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48000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58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59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528000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9" t="s">
        <v>43</v>
      </c>
      <c r="G41" s="119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8"/>
      <c r="B43" s="118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8" t="s">
        <v>53</v>
      </c>
      <c r="B3" s="118"/>
      <c r="C3" s="118"/>
      <c r="E3" t="s">
        <v>46</v>
      </c>
      <c r="F3">
        <f>Sheet1!F36</f>
        <v>480000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-22000</v>
      </c>
      <c r="D6" t="s">
        <v>49</v>
      </c>
    </row>
    <row r="8" spans="1:7">
      <c r="A8" s="118" t="s">
        <v>54</v>
      </c>
      <c r="B8" s="118"/>
      <c r="C8" s="118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479999.99999999994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480000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480000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2024-09-01T06:16:49Z</cp:lastPrinted>
  <dcterms:created xsi:type="dcterms:W3CDTF">2019-03-28T03:58:09Z</dcterms:created>
  <dcterms:modified xsi:type="dcterms:W3CDTF">2024-09-02T04:13:07Z</dcterms:modified>
</cp:coreProperties>
</file>