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B75F2331-22C7-4FB8-BE5A-06FEA2E7B53B}" xr6:coauthVersionLast="47" xr6:coauthVersionMax="47" xr10:uidLastSave="{B40FF7B3-68F2-48F2-B7EB-BCBEA839809B}"/>
  <bookViews>
    <workbookView xWindow="29865" yWindow="90" windowWidth="21600" windowHeight="126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<sst xmlns="http://schemas.openxmlformats.org/spreadsheetml/2006/main" count="106" uniqueCount="94">
  <si>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</si>
  <si>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</si>
  <si>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</si>
  <si>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</si>
  <si>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</si>
  <si>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</si>
  <si>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</si>
  <si>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</si>
  <si>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</si>
  <si>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</si>
  <si>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</si>
  <si>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</si>
  <si>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</si>
  <si>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</si>
  <si>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</si>
  <si>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</si>
  <si>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</si>
  <si>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</si>
  <si>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</si>
  <si>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</si>
  <si>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</si>
  <si>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</si>
  <si>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</si>
  <si>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</si>
  <si>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</si>
  <si>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</si>
  <si>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</si>
  <si>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</si>
  <si>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</si>
  <si>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</si>
  <si>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</si>
  <si>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</si>
  <si>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</si>
  <si>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</si>
  <si>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</si>
  <si>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</si>
  <si>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</si>
  <si>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</si>
  <si>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</si>
  <si>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</si>
  <si>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</si>
  <si>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</si>
  <si>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</si>
  <si>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</si>
  <si>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</si>
  <si>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</si>
  <si>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</si>
  <si>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</si>
  <si>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</si>
  <si>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</si>
  <si>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</si>
  <si>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</si>
  <si>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</si>
  <si>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</si>
  <si>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</si>
  <si>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</si>
  <si>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</si>
  <si>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</si>
  <si>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</si>
  <si>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</si>
  <si>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</si>
  <si>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</si>
  <si>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</si>
  <si>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</si>
  <si>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</si>
  <si>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</si>
  <si>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</si>
  <si>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</si>
  <si>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</si>
  <si>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</si>
  <si>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</si>
  <si>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</si>
  <si>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</si>
  <si>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</si>
  <si>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 6코어12쓰레드18MB</t>
    <phoneticPr fontId="1" type="noConversion"/>
  </si>
  <si>
    <t>인텔정품쿨러</t>
    <phoneticPr fontId="1" type="noConversion"/>
  </si>
  <si>
    <t>ASRock H610M-HDV/M.2 R2.0 D4                디지털 듀얼케이블 지원</t>
    <phoneticPr fontId="1" type="noConversion"/>
  </si>
  <si>
    <t>인텔 UHD 내장그래픽 활용</t>
    <phoneticPr fontId="1" type="noConversion"/>
  </si>
  <si>
    <t>WD Blue SN580 M.2 NVMe (500GB) pcie4.0 4000MB속도지원 저가는좀 느려요.</t>
    <phoneticPr fontId="1" type="noConversion"/>
  </si>
  <si>
    <t>사무용 미니케이스 V200 블랙</t>
    <phoneticPr fontId="1" type="noConversion"/>
  </si>
  <si>
    <t xml:space="preserve">삼성전자 DDR4 25600 16GB </t>
    <phoneticPr fontId="1" type="noConversion"/>
  </si>
  <si>
    <t>마이크로닉스 정격400W</t>
    <phoneticPr fontId="1" type="noConversion"/>
  </si>
  <si>
    <t>디자인 작업안하시면 별도그래픽 넣지않으셔도됩니다.  그래픽활용을 안합니다.!</t>
    <phoneticPr fontId="1" type="noConversion"/>
  </si>
  <si>
    <t>사무용 유선 키보드셋트 서비스</t>
    <phoneticPr fontId="1" type="noConversion"/>
  </si>
  <si>
    <t>마우스패드 두꺼운걸로 서비스</t>
    <phoneticPr fontId="1" type="noConversion"/>
  </si>
  <si>
    <t>키보드</t>
    <phoneticPr fontId="1" type="noConversion"/>
  </si>
  <si>
    <t>마우스패드</t>
    <phoneticPr fontId="1" type="noConversion"/>
  </si>
  <si>
    <t>삼성전자 S24C310 24인치모니터</t>
    <phoneticPr fontId="1" type="noConversion"/>
  </si>
  <si>
    <t>모니터</t>
    <phoneticPr fontId="1" type="noConversion"/>
  </si>
  <si>
    <t>메인보드 조금저렴한건, 디지탈단자+아날로그섞어서 써야하는데 해상도가 두개가 다르게 출력됩니다.(참고부탁드립니다)</t>
    <phoneticPr fontId="1" type="noConversion"/>
  </si>
  <si>
    <t>배송비 (퀵으로)</t>
    <phoneticPr fontId="1" type="noConversion"/>
  </si>
  <si>
    <t>듀얼컨버터 서비스 DP TO HDMI 변환젠더</t>
    <phoneticPr fontId="1" type="noConversion"/>
  </si>
  <si>
    <t>젠더</t>
    <phoneticPr fontId="1" type="noConversion"/>
  </si>
  <si>
    <t>캐슬렉스서울 김봉섭과장i5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</si>
</sst>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93</v>
      </c>
      <c r="C1" s="121" t="s">
        <v>72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1083075865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73</v>
      </c>
      <c r="B6" s="107"/>
      <c r="C6" s="64" t="s">
        <v>74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8"/>
      <c r="B7" s="109"/>
      <c r="C7" s="66" t="s">
        <v>75</v>
      </c>
      <c r="D7" s="67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8"/>
      <c r="B8" s="109"/>
      <c r="C8" s="68" t="s">
        <v>76</v>
      </c>
      <c r="D8" s="69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8"/>
      <c r="B9" s="109"/>
      <c r="C9" s="66" t="s">
        <v>80</v>
      </c>
      <c r="D9" s="67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8"/>
      <c r="B10" s="109"/>
      <c r="C10" s="66" t="s">
        <v>77</v>
      </c>
      <c r="D10" s="67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108"/>
      <c r="B11" s="109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78</v>
      </c>
      <c r="D12" s="137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108"/>
      <c r="B13" s="109"/>
      <c r="C13" s="130"/>
      <c r="D13" s="131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130" t="s">
        <v>79</v>
      </c>
      <c r="D14" s="131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8"/>
      <c r="B15" s="109"/>
      <c r="C15" s="130" t="s">
        <v>81</v>
      </c>
      <c r="D15" s="131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8"/>
      <c r="B16" s="109"/>
      <c r="C16" s="130" t="s">
        <v>91</v>
      </c>
      <c r="D16" s="131"/>
      <c r="E16" s="21" t="s">
        <v>92</v>
      </c>
      <c r="F16" s="22">
        <v>0</v>
      </c>
      <c r="G16" s="21">
        <v>1</v>
      </c>
      <c r="H16" s="22">
        <f t="shared" si="0"/>
        <v>0</v>
      </c>
      <c r="I16" s="1"/>
    </row>
    <row r="17" spans="1:9">
      <c r="A17" s="108"/>
      <c r="B17" s="109"/>
      <c r="C17" s="138" t="s">
        <v>66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70</v>
      </c>
      <c r="D18" s="117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67</v>
      </c>
      <c r="D19" s="133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 t="s">
        <v>90</v>
      </c>
      <c r="D20" s="129"/>
      <c r="E20" s="24"/>
      <c r="F20" s="25">
        <v>20000</v>
      </c>
      <c r="G20" s="24">
        <v>1</v>
      </c>
      <c r="H20" s="22">
        <f t="shared" si="0"/>
        <v>20000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565000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565000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82</v>
      </c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71</v>
      </c>
      <c r="B26" s="80"/>
      <c r="C26" s="118" t="s">
        <v>87</v>
      </c>
      <c r="D26" s="118"/>
      <c r="E26" s="28" t="s">
        <v>88</v>
      </c>
      <c r="F26" s="22">
        <v>125000</v>
      </c>
      <c r="G26" s="21">
        <v>2</v>
      </c>
      <c r="H26" s="22">
        <f>F26*G26</f>
        <v>250000</v>
      </c>
      <c r="I26" s="1"/>
    </row>
    <row r="27" spans="1:9">
      <c r="A27" s="81"/>
      <c r="B27" s="82"/>
      <c r="C27" s="118" t="s">
        <v>83</v>
      </c>
      <c r="D27" s="118"/>
      <c r="E27" s="28" t="s">
        <v>85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1"/>
      <c r="B28" s="82"/>
      <c r="C28" s="118" t="s">
        <v>84</v>
      </c>
      <c r="D28" s="118"/>
      <c r="E28" s="28" t="s">
        <v>86</v>
      </c>
      <c r="F28" s="22">
        <v>0</v>
      </c>
      <c r="G28" s="21">
        <v>1</v>
      </c>
      <c r="H28" s="22">
        <f t="shared" si="1"/>
        <v>0</v>
      </c>
      <c r="I28" s="1"/>
    </row>
    <row r="29" spans="1:9" ht="16.5" customHeight="1">
      <c r="A29" s="81"/>
      <c r="B29" s="82"/>
      <c r="C29" s="79" t="s">
        <v>89</v>
      </c>
      <c r="D29" s="80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81"/>
      <c r="D30" s="82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83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250000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815000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81500.000000000116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>
        <v>2000</v>
      </c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894500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-2000.0000000001164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5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F38:G38"/>
    <mergeCell ref="C37:D37"/>
    <mergeCell ref="C36:D36"/>
    <mergeCell ref="C34:D35"/>
    <mergeCell ref="C24:D24"/>
    <mergeCell ref="C25:D25"/>
    <mergeCell ref="C33:D33"/>
    <mergeCell ref="C32:D32"/>
    <mergeCell ref="C29:D31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815000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346500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2024-09-13T10:45:52Z</dcterms:modified>
</cp:coreProperties>
</file>