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A46E3502-F9A8-4AB9-B3A2-32AEC0E1C4F8}" xr6:coauthVersionLast="47" xr6:coauthVersionMax="47" xr10:uidLastSave="{00000000-0000-0000-0000-000000000000}"/>
  <bookViews>
    <workbookView xWindow="3304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<sst xmlns="http://schemas.openxmlformats.org/spreadsheetml/2006/main" count="105" uniqueCount="92">
  <si>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</si>
  <si>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</si>
  <si>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</si>
  <si>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</si>
  <si>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</si>
  <si>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</si>
  <si>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</si>
  <si>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</si>
  <si>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</si>
  <si>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</si>
  <si>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</si>
  <si>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</si>
  <si>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</si>
  <si>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</si>
  <si>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</si>
  <si>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</si>
  <si>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</si>
  <si>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</si>
  <si>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</si>
  <si>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</si>
  <si>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</si>
  <si>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</si>
  <si>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</si>
  <si>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</si>
  <si>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</si>
  <si>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</si>
  <si>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</si>
  <si>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</si>
  <si>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</si>
  <si>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</si>
  <si>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</si>
  <si>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</si>
  <si>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</si>
  <si>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</si>
  <si>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</si>
  <si>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</si>
  <si>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</si>
  <si>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</si>
  <si>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</si>
  <si>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</si>
  <si>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</si>
  <si>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</si>
  <si>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</si>
  <si>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</si>
  <si>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</si>
  <si>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</si>
  <si>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</si>
  <si>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</si>
  <si>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</si>
  <si>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</si>
  <si>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</si>
  <si>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</si>
  <si>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</si>
  <si>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</si>
  <si>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</si>
  <si>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</si>
  <si>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</si>
  <si>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</si>
  <si>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</si>
  <si>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</si>
  <si>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</si>
  <si>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</si>
  <si>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</si>
  <si>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</si>
  <si>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</si>
  <si>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</si>
  <si>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</si>
  <si>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</si>
  <si>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</si>
  <si>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</si>
  <si>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</si>
  <si>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</si>
  <si>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</si>
  <si>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라이젠5-5세대 7500F  (멀티팩(정품))</t>
    <phoneticPr fontId="1" type="noConversion"/>
  </si>
  <si>
    <t>JONSBO CR-1000GT (블랙)</t>
    <phoneticPr fontId="1" type="noConversion"/>
  </si>
  <si>
    <t xml:space="preserve">GIGABYTE B650M K </t>
    <phoneticPr fontId="1" type="noConversion"/>
  </si>
  <si>
    <t>삼성전자 DDR5-5600 (16GB)</t>
    <phoneticPr fontId="1" type="noConversion"/>
  </si>
  <si>
    <t>MSI RTX 4070 SUPER 벤투스 2X OC D6X 12GB</t>
    <phoneticPr fontId="1" type="noConversion"/>
  </si>
  <si>
    <t xml:space="preserve">(일반SSD는 3500~4500MB사이) </t>
    <phoneticPr fontId="1" type="noConversion"/>
  </si>
  <si>
    <t>삼성 PM9A1 M.2 NVMe 수입 (1TB)PCIE.4.0 7000MB 엄청빨라요  추천</t>
    <phoneticPr fontId="1" type="noConversion"/>
  </si>
  <si>
    <t>앱코 NCORE 커넬 강화유리</t>
    <phoneticPr fontId="1" type="noConversion"/>
  </si>
  <si>
    <t>마이크로닉스 Classic II 풀체인지 700W 80PLUS브론즈 ATX3.1</t>
    <phoneticPr fontId="1" type="noConversion"/>
  </si>
  <si>
    <t>게이밍 장패드 서비스</t>
    <phoneticPr fontId="1" type="noConversion"/>
  </si>
  <si>
    <t>장패드</t>
    <phoneticPr fontId="1" type="noConversion"/>
  </si>
  <si>
    <t>로스트아크 4070super 및 캐드작업</t>
    <phoneticPr fontId="1" type="noConversion"/>
  </si>
  <si>
    <t>조재기</t>
    <phoneticPr fontId="1" type="noConversion"/>
  </si>
  <si>
    <t>픽셀아트 PAQ3416W 165HZ  무결점</t>
    <phoneticPr fontId="1" type="noConversion"/>
  </si>
  <si>
    <t>모니터</t>
    <phoneticPr fontId="1" type="noConversion"/>
  </si>
  <si>
    <t>할인금</t>
    <phoneticPr fontId="1" type="noConversion"/>
  </si>
  <si>
    <t>벨크로 케이블 8m</t>
    <phoneticPr fontId="1" type="noConversion"/>
  </si>
  <si>
    <t>멀티탭</t>
    <phoneticPr fontId="1" type="noConversion"/>
  </si>
  <si>
    <t>멀티탭 개별 16A 4구 1.5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</si>
</sst>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H15" sqref="H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71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1024392321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45528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84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2" t="s">
        <v>72</v>
      </c>
      <c r="B6" s="73"/>
      <c r="C6" s="58" t="s">
        <v>73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4"/>
      <c r="B7" s="75"/>
      <c r="C7" s="58" t="s">
        <v>74</v>
      </c>
      <c r="D7" s="59"/>
      <c r="E7" s="23" t="s">
        <v>11</v>
      </c>
      <c r="F7" s="22">
        <v>33000</v>
      </c>
      <c r="G7" s="21">
        <v>1</v>
      </c>
      <c r="H7" s="22">
        <f t="shared" ref="H7:H20" si="0">F7*G7</f>
        <v>33000</v>
      </c>
      <c r="I7" s="1"/>
    </row>
    <row r="8" spans="1:9" ht="25.5" customHeight="1">
      <c r="A8" s="74"/>
      <c r="B8" s="75"/>
      <c r="C8" s="129" t="s">
        <v>75</v>
      </c>
      <c r="D8" s="130"/>
      <c r="E8" s="21" t="s">
        <v>7</v>
      </c>
      <c r="F8" s="22">
        <v>168000</v>
      </c>
      <c r="G8" s="21">
        <v>1</v>
      </c>
      <c r="H8" s="22">
        <f t="shared" si="0"/>
        <v>168000</v>
      </c>
      <c r="I8" s="1"/>
    </row>
    <row r="9" spans="1:9" ht="37.5" customHeight="1">
      <c r="A9" s="74"/>
      <c r="B9" s="75"/>
      <c r="C9" s="58" t="s">
        <v>76</v>
      </c>
      <c r="D9" s="59"/>
      <c r="E9" s="21" t="s">
        <v>8</v>
      </c>
      <c r="F9" s="22">
        <v>68000</v>
      </c>
      <c r="G9" s="21">
        <v>2</v>
      </c>
      <c r="H9" s="22">
        <f t="shared" si="0"/>
        <v>136000</v>
      </c>
      <c r="I9" s="1"/>
    </row>
    <row r="10" spans="1:9" ht="24" customHeight="1">
      <c r="A10" s="74"/>
      <c r="B10" s="75"/>
      <c r="C10" s="58" t="s">
        <v>77</v>
      </c>
      <c r="D10" s="59"/>
      <c r="E10" s="21" t="s">
        <v>9</v>
      </c>
      <c r="F10" s="22">
        <v>920000</v>
      </c>
      <c r="G10" s="21">
        <v>1</v>
      </c>
      <c r="H10" s="22">
        <f t="shared" si="0"/>
        <v>920000</v>
      </c>
      <c r="I10" s="1"/>
    </row>
    <row r="11" spans="1:9" ht="24" customHeight="1">
      <c r="A11" s="74"/>
      <c r="B11" s="75"/>
      <c r="C11" s="60" t="s">
        <v>78</v>
      </c>
      <c r="D11" s="61"/>
      <c r="E11" s="21" t="s">
        <v>10</v>
      </c>
      <c r="F11" s="22"/>
      <c r="G11" s="21"/>
      <c r="H11" s="22">
        <f t="shared" si="0"/>
        <v>0</v>
      </c>
      <c r="I11" s="1"/>
    </row>
    <row r="12" spans="1:9" ht="24" customHeight="1">
      <c r="A12" s="74"/>
      <c r="B12" s="75"/>
      <c r="C12" s="60" t="s">
        <v>79</v>
      </c>
      <c r="D12" s="62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74"/>
      <c r="B13" s="75"/>
      <c r="C13" s="63"/>
      <c r="D13" s="64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4"/>
      <c r="B14" s="75"/>
      <c r="C14" s="52" t="s">
        <v>80</v>
      </c>
      <c r="D14" s="53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4"/>
      <c r="B15" s="75"/>
      <c r="C15" s="52" t="s">
        <v>81</v>
      </c>
      <c r="D15" s="53"/>
      <c r="E15" s="21" t="s">
        <v>62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4"/>
      <c r="B16" s="75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65</v>
      </c>
      <c r="D17" s="66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4"/>
      <c r="B18" s="75"/>
      <c r="C18" s="82" t="s">
        <v>69</v>
      </c>
      <c r="D18" s="66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74"/>
      <c r="B19" s="75"/>
      <c r="C19" s="56" t="s">
        <v>66</v>
      </c>
      <c r="D19" s="57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74"/>
      <c r="B20" s="75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6" t="s">
        <v>60</v>
      </c>
      <c r="B21" s="77"/>
      <c r="C21" s="49" t="s">
        <v>12</v>
      </c>
      <c r="D21" s="49"/>
      <c r="E21" s="67">
        <f>SUM(H6:H20)</f>
        <v>1786000</v>
      </c>
      <c r="F21" s="67"/>
      <c r="G21" s="26">
        <v>1</v>
      </c>
      <c r="H21" s="128" t="s">
        <v>14</v>
      </c>
      <c r="I21" s="1"/>
    </row>
    <row r="22" spans="1:9" ht="12.75" customHeight="1">
      <c r="A22" s="78"/>
      <c r="B22" s="79"/>
      <c r="C22" s="49"/>
      <c r="D22" s="49"/>
      <c r="E22" s="67">
        <f>E21*G21</f>
        <v>1786000</v>
      </c>
      <c r="F22" s="67"/>
      <c r="G22" s="67"/>
      <c r="H22" s="128"/>
      <c r="I22" s="1"/>
    </row>
    <row r="23" spans="1:9" ht="12.75" customHeight="1">
      <c r="A23" s="78"/>
      <c r="B23" s="79"/>
      <c r="C23" s="49"/>
      <c r="D23" s="49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0"/>
      <c r="B25" s="81"/>
      <c r="C25" s="52" t="s">
        <v>82</v>
      </c>
      <c r="D25" s="53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0" t="s">
        <v>70</v>
      </c>
      <c r="B26" s="101"/>
      <c r="C26" s="83" t="s">
        <v>86</v>
      </c>
      <c r="D26" s="83"/>
      <c r="E26" s="28" t="s">
        <v>87</v>
      </c>
      <c r="F26" s="22">
        <v>310000</v>
      </c>
      <c r="G26" s="21">
        <v>1</v>
      </c>
      <c r="H26" s="22">
        <f>F26*G26</f>
        <v>310000</v>
      </c>
      <c r="I26" s="1"/>
    </row>
    <row r="27" spans="1:9">
      <c r="A27" s="102"/>
      <c r="B27" s="103"/>
      <c r="C27" s="83" t="s">
        <v>89</v>
      </c>
      <c r="D27" s="83"/>
      <c r="E27" s="28"/>
      <c r="F27" s="22">
        <v>7000</v>
      </c>
      <c r="G27" s="21">
        <v>1</v>
      </c>
      <c r="H27" s="22">
        <f t="shared" ref="H27:H33" si="1">F27*G27</f>
        <v>7000</v>
      </c>
      <c r="I27" s="1"/>
    </row>
    <row r="28" spans="1:9">
      <c r="A28" s="102"/>
      <c r="B28" s="103"/>
      <c r="C28" s="83" t="s">
        <v>91</v>
      </c>
      <c r="D28" s="83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2"/>
      <c r="B29" s="103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/>
      <c r="D31" s="83"/>
      <c r="E31" s="29" t="s">
        <v>88</v>
      </c>
      <c r="F31" s="30">
        <v>30000</v>
      </c>
      <c r="G31" s="31">
        <v>-1</v>
      </c>
      <c r="H31" s="30">
        <f t="shared" si="1"/>
        <v>-30000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SUM(H25:H33)</f>
        <v>287000</v>
      </c>
      <c r="F34" s="69"/>
      <c r="G34" s="69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70"/>
      <c r="F35" s="71"/>
      <c r="G35" s="71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2073000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207300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58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59</v>
      </c>
      <c r="F39" s="135">
        <v>44600</v>
      </c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2235700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-44600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2073000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1730300.0000000002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2072999.9999999998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2073000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2073000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2024-08-24T02:34:10Z</cp:lastPrinted>
  <dcterms:created xsi:type="dcterms:W3CDTF">2019-03-28T03:58:09Z</dcterms:created>
  <dcterms:modified xsi:type="dcterms:W3CDTF">2024-08-24T02:46:37Z</dcterms:modified>
</cp:coreProperties>
</file>