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2" documentId="8_{4BF9EE89-AA03-4D4D-A47E-171970AD63CB}" xr6:coauthVersionLast="47" xr6:coauthVersionMax="47" xr10:uidLastSave="{CF17D7A1-5C15-47C8-8BAC-134463CA94F3}"/>
  <bookViews>
    <workbookView xWindow="30765" yWindow="15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<sst xmlns="http://schemas.openxmlformats.org/spreadsheetml/2006/main" count="107" uniqueCount="94">
  <si>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</si>
  <si>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</si>
  <si>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</si>
  <si>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</si>
  <si>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</si>
  <si>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</si>
  <si>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</si>
  <si>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</si>
  <si>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</si>
  <si>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</si>
  <si>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</si>
  <si>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</si>
  <si>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</si>
  <si>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</si>
  <si>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</si>
  <si>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</si>
  <si>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</si>
  <si>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</si>
  <si>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</si>
  <si>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</si>
  <si>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</si>
  <si>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</si>
  <si>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</si>
  <si>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</si>
  <si>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</si>
  <si>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</si>
  <si>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</si>
  <si>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</si>
  <si>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</si>
  <si>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</si>
  <si>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</si>
  <si>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</si>
  <si>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</si>
  <si>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</si>
  <si>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</si>
  <si>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</si>
  <si>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</si>
  <si>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</si>
  <si>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</si>
  <si>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</si>
  <si>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</si>
  <si>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</si>
  <si>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</si>
  <si>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</si>
  <si>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</si>
  <si>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</si>
  <si>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</si>
  <si>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</si>
  <si>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</si>
  <si>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</si>
  <si>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</si>
  <si>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</si>
  <si>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</si>
  <si>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</si>
  <si>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</si>
  <si>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</si>
  <si>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</si>
  <si>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</si>
  <si>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</si>
  <si>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</si>
  <si>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</si>
  <si>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</si>
  <si>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</si>
  <si>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</si>
  <si>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</si>
  <si>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</si>
  <si>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</si>
  <si>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</si>
  <si>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</si>
  <si>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</si>
  <si>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</si>
  <si>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</si>
  <si>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</si>
  <si>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</si>
  <si>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</si>
  <si>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이재건님(최영선님소개)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</si>
  <si>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</si>
  <si>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</si>
  <si>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DDR4 25600 16GB (3200)</t>
    <phoneticPr fontId="1" type="noConversion"/>
  </si>
  <si>
    <t xml:space="preserve">키오시아 속도빠른 NVME 256GB </t>
    <phoneticPr fontId="1" type="noConversion"/>
  </si>
  <si>
    <t xml:space="preserve">UHD 내장그래픽 </t>
    <phoneticPr fontId="1" type="noConversion"/>
  </si>
  <si>
    <t xml:space="preserve"> PIXELART PA2430W 아이케어 프리싱크 75 화이트 무결점</t>
    <phoneticPr fontId="1" type="noConversion"/>
  </si>
  <si>
    <t>모니터</t>
    <phoneticPr fontId="1" type="noConversion"/>
  </si>
  <si>
    <t>장패드 서비스</t>
    <phoneticPr fontId="1" type="noConversion"/>
  </si>
  <si>
    <t>개별멀티탭 5구짜리 5M 서비스</t>
    <phoneticPr fontId="1" type="noConversion"/>
  </si>
  <si>
    <t>장패드</t>
    <phoneticPr fontId="1" type="noConversion"/>
  </si>
  <si>
    <t>멀티탭</t>
    <phoneticPr fontId="1" type="noConversion"/>
  </si>
  <si>
    <t>/</t>
    <phoneticPr fontId="1" type="noConversion"/>
  </si>
  <si>
    <t>안양까지 퀵으로 배송~</t>
    <phoneticPr fontId="1" type="noConversion"/>
  </si>
  <si>
    <t>현금할인</t>
    <phoneticPr fontId="1" type="noConversion"/>
  </si>
  <si>
    <t>추가할인</t>
    <phoneticPr fontId="1" type="noConversion"/>
  </si>
  <si>
    <t>MSI PRO  H610M-E DDR4</t>
    <phoneticPr fontId="1" type="noConversion"/>
  </si>
  <si>
    <t>사무용 미니케이스 블랙 3R R30</t>
    <phoneticPr fontId="1" type="noConversion"/>
  </si>
  <si>
    <t xml:space="preserve">마이크로닉스 정격 400w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</si>
</sst>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76" fontId="10" fillId="6" borderId="12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K23" sqref="K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2" t="s">
        <v>73</v>
      </c>
      <c r="D1" s="43"/>
      <c r="E1" s="114"/>
      <c r="F1" s="115"/>
      <c r="G1" s="115"/>
      <c r="H1" s="116"/>
    </row>
    <row r="2" spans="1:9" ht="22.5" customHeight="1">
      <c r="A2" s="15" t="s">
        <v>34</v>
      </c>
      <c r="B2" s="16">
        <v>1086337527</v>
      </c>
      <c r="C2" s="44"/>
      <c r="D2" s="45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45525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8"/>
      <c r="C4" s="48"/>
      <c r="D4" s="49"/>
      <c r="E4" s="120"/>
      <c r="F4" s="121"/>
      <c r="G4" s="121"/>
      <c r="H4" s="122"/>
    </row>
    <row r="5" spans="1:9">
      <c r="A5" s="46" t="s">
        <v>0</v>
      </c>
      <c r="B5" s="47"/>
      <c r="C5" s="46" t="s">
        <v>5</v>
      </c>
      <c r="D5" s="47"/>
      <c r="E5" s="20" t="s">
        <v>1</v>
      </c>
      <c r="F5" s="20"/>
      <c r="G5" s="20"/>
      <c r="H5" s="20" t="s">
        <v>4</v>
      </c>
    </row>
    <row r="6" spans="1:9" ht="24" customHeight="1">
      <c r="A6" s="69" t="s">
        <v>74</v>
      </c>
      <c r="B6" s="70"/>
      <c r="C6" s="57" t="s">
        <v>76</v>
      </c>
      <c r="D6" s="58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1"/>
      <c r="B7" s="72"/>
      <c r="C7" s="57" t="s">
        <v>77</v>
      </c>
      <c r="D7" s="58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1"/>
      <c r="B8" s="72"/>
      <c r="C8" s="126" t="s">
        <v>91</v>
      </c>
      <c r="D8" s="12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1"/>
      <c r="B9" s="72"/>
      <c r="C9" s="57" t="s">
        <v>78</v>
      </c>
      <c r="D9" s="58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1"/>
      <c r="B10" s="72"/>
      <c r="C10" s="57" t="s">
        <v>80</v>
      </c>
      <c r="D10" s="58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59"/>
      <c r="D11" s="6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61" t="s">
        <v>79</v>
      </c>
      <c r="D12" s="58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1"/>
      <c r="B13" s="72"/>
      <c r="C13" s="51" t="s">
        <v>87</v>
      </c>
      <c r="D13" s="52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1" t="s">
        <v>92</v>
      </c>
      <c r="D14" s="52"/>
      <c r="E14" s="21" t="s">
        <v>63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1"/>
      <c r="B15" s="72"/>
      <c r="C15" s="51" t="s">
        <v>93</v>
      </c>
      <c r="D15" s="52"/>
      <c r="E15" s="21" t="s">
        <v>64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1"/>
      <c r="B16" s="72"/>
      <c r="C16" s="53" t="s">
        <v>87</v>
      </c>
      <c r="D16" s="54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67</v>
      </c>
      <c r="D17" s="63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71</v>
      </c>
      <c r="D18" s="63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5" t="s">
        <v>68</v>
      </c>
      <c r="D19" s="56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138" t="s">
        <v>89</v>
      </c>
      <c r="D20" s="139"/>
      <c r="E20" s="140" t="s">
        <v>90</v>
      </c>
      <c r="F20" s="141">
        <v>10000</v>
      </c>
      <c r="G20" s="140">
        <v>-1</v>
      </c>
      <c r="H20" s="22">
        <f t="shared" si="0"/>
        <v>-10000</v>
      </c>
      <c r="I20" s="1"/>
    </row>
    <row r="21" spans="1:9" ht="12.75" customHeight="1">
      <c r="A21" s="73" t="s">
        <v>61</v>
      </c>
      <c r="B21" s="74"/>
      <c r="C21" s="50" t="s">
        <v>12</v>
      </c>
      <c r="D21" s="50"/>
      <c r="E21" s="64">
        <f>SUM(H6:H20)</f>
        <v>473000</v>
      </c>
      <c r="F21" s="64"/>
      <c r="G21" s="26">
        <v>3</v>
      </c>
      <c r="H21" s="125" t="s">
        <v>14</v>
      </c>
      <c r="I21" s="1"/>
    </row>
    <row r="22" spans="1:9" ht="12.75" customHeight="1">
      <c r="A22" s="75"/>
      <c r="B22" s="76"/>
      <c r="C22" s="50"/>
      <c r="D22" s="50"/>
      <c r="E22" s="64">
        <f>E21*G21</f>
        <v>1419000</v>
      </c>
      <c r="F22" s="64"/>
      <c r="G22" s="64"/>
      <c r="H22" s="125"/>
      <c r="I22" s="1"/>
    </row>
    <row r="23" spans="1:9" ht="12.75" customHeight="1">
      <c r="A23" s="75"/>
      <c r="B23" s="76"/>
      <c r="C23" s="50"/>
      <c r="D23" s="50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1" t="s">
        <v>81</v>
      </c>
      <c r="D25" s="52"/>
      <c r="E25" s="28" t="s">
        <v>82</v>
      </c>
      <c r="F25" s="22">
        <v>90000</v>
      </c>
      <c r="G25" s="21">
        <v>3</v>
      </c>
      <c r="H25" s="22">
        <f>F25*G25</f>
        <v>270000</v>
      </c>
      <c r="I25" s="1"/>
    </row>
    <row r="26" spans="1:9" ht="25.15" customHeight="1">
      <c r="A26" s="97" t="s">
        <v>72</v>
      </c>
      <c r="B26" s="98"/>
      <c r="C26" s="135" t="s">
        <v>83</v>
      </c>
      <c r="D26" s="135"/>
      <c r="E26" s="136" t="s">
        <v>85</v>
      </c>
      <c r="F26" s="39">
        <v>0</v>
      </c>
      <c r="G26" s="137">
        <v>3</v>
      </c>
      <c r="H26" s="22">
        <f>F26*G26</f>
        <v>0</v>
      </c>
      <c r="I26" s="1"/>
    </row>
    <row r="27" spans="1:9">
      <c r="A27" s="99"/>
      <c r="B27" s="100"/>
      <c r="C27" s="135" t="s">
        <v>84</v>
      </c>
      <c r="D27" s="135"/>
      <c r="E27" s="136" t="s">
        <v>86</v>
      </c>
      <c r="F27" s="39">
        <v>0</v>
      </c>
      <c r="G27" s="137">
        <v>3</v>
      </c>
      <c r="H27" s="22">
        <f t="shared" ref="H27:H33" si="1">F27*G27</f>
        <v>0</v>
      </c>
      <c r="I27" s="1"/>
    </row>
    <row r="28" spans="1:9">
      <c r="A28" s="99"/>
      <c r="B28" s="100"/>
      <c r="C28" s="80" t="s">
        <v>88</v>
      </c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142"/>
      <c r="D31" s="14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270000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1689000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168900.00000000023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1857900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1" t="s">
        <v>43</v>
      </c>
      <c r="G41" s="41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40"/>
      <c r="B43" s="40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54</v>
      </c>
      <c r="B3" s="40"/>
      <c r="C3" s="40"/>
      <c r="E3" t="s">
        <v>47</v>
      </c>
      <c r="F3">
        <f>Sheet1!F36</f>
        <v>1689000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1307900</v>
      </c>
      <c r="D6" t="s">
        <v>50</v>
      </c>
    </row>
    <row r="8" spans="1:7">
      <c r="A8" s="40" t="s">
        <v>55</v>
      </c>
      <c r="B8" s="40"/>
      <c r="C8" s="40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2024-08-21T04:08:46Z</cp:lastPrinted>
  <dcterms:created xsi:type="dcterms:W3CDTF">2019-03-28T03:58:09Z</dcterms:created>
  <dcterms:modified xsi:type="dcterms:W3CDTF">2024-08-21T06:45:01Z</dcterms:modified>
</cp:coreProperties>
</file>