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2C957D0B-D82B-438A-89FA-175A9E95E382}" xr6:coauthVersionLast="47" xr6:coauthVersionMax="47" xr10:uidLastSave="{551E9FDA-27F5-42AB-A8C2-E87CB7191FE6}"/>
  <bookViews>
    <workbookView xWindow="1950" yWindow="43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<sst xmlns="http://schemas.openxmlformats.org/spreadsheetml/2006/main" count="98" uniqueCount="85">
  <si>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</si>
  <si>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</si>
  <si>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</si>
  <si>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</si>
  <si>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</si>
  <si>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</si>
  <si>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</si>
  <si>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</si>
  <si>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</si>
  <si>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</si>
  <si>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</si>
  <si>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</si>
  <si>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</si>
  <si>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</si>
  <si>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</si>
  <si>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</si>
  <si>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</si>
  <si>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</si>
  <si>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</si>
  <si>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</si>
  <si>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</si>
  <si>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</si>
  <si>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</si>
  <si>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</si>
  <si>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</si>
  <si>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</si>
  <si>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</si>
  <si>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</si>
  <si>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</si>
  <si>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</si>
  <si>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</si>
  <si>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</si>
  <si>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</si>
  <si>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</si>
  <si>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</si>
  <si>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</si>
  <si>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</si>
  <si>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</si>
  <si>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</si>
  <si>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</si>
  <si>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</si>
  <si>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</si>
  <si>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</si>
  <si>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</si>
  <si>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</si>
  <si>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</si>
  <si>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</si>
  <si>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</si>
  <si>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</si>
  <si>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</si>
  <si>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</si>
  <si>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</si>
  <si>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</si>
  <si>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</si>
  <si>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</si>
  <si>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</si>
  <si>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</si>
  <si>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</si>
  <si>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</si>
  <si>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</si>
  <si>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</si>
  <si>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</si>
  <si>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</si>
  <si>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</si>
  <si>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</si>
  <si>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</si>
  <si>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</si>
  <si>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</si>
  <si>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</si>
  <si>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</si>
  <si>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</si>
  <si>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</si>
  <si>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</si>
  <si>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갤럭시 GALAX 지포스 RTX 4060 2X OC V2 D6 8GB</t>
    <phoneticPr fontId="1" type="noConversion"/>
  </si>
  <si>
    <t>삼성전자 PM9A1 M.2 NVMe 병행수입 (1TB)</t>
    <phoneticPr fontId="1" type="noConversion"/>
  </si>
  <si>
    <t>마이크로닉스 Classic II 풀체인지 700W 80PLUS브론즈 ATX3.1</t>
    <phoneticPr fontId="1" type="noConversion"/>
  </si>
  <si>
    <t>삼성전자 DDR5-5600 (16GB)X2=32GB</t>
    <phoneticPr fontId="1" type="noConversion"/>
  </si>
  <si>
    <t>인텔 코어i7-14세대 14700F 8+12/16+12쓰레드33MB</t>
    <phoneticPr fontId="1" type="noConversion"/>
  </si>
  <si>
    <t>MSI MAG B760M 박격포 맥스 WIFI</t>
    <phoneticPr fontId="1" type="noConversion"/>
  </si>
  <si>
    <t>i7은 내장그래픽있으면 5만원+됩니다.</t>
    <phoneticPr fontId="1" type="noConversion"/>
  </si>
  <si>
    <t>darkFlash Ellsworth D21 ARGB (블랙)공냉쿨러</t>
    <phoneticPr fontId="1" type="noConversion"/>
  </si>
  <si>
    <t xml:space="preserve">DAVEN APEX MESH 강화유리 (블랙) </t>
    <phoneticPr fontId="1" type="noConversion"/>
  </si>
  <si>
    <t>공임비</t>
    <phoneticPr fontId="1" type="noConversion"/>
  </si>
  <si>
    <t>가톨릭대학교(생활과학부)</t>
    <phoneticPr fontId="1" type="noConversion"/>
  </si>
  <si>
    <t>키보드마우스+ 배송지원안내드림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</si>
</sst>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71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1053341560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45506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72</v>
      </c>
      <c r="B6" s="71"/>
      <c r="C6" s="58" t="s">
        <v>77</v>
      </c>
      <c r="D6" s="59"/>
      <c r="E6" s="21" t="s">
        <v>6</v>
      </c>
      <c r="F6" s="22">
        <v>550000</v>
      </c>
      <c r="G6" s="21">
        <v>1</v>
      </c>
      <c r="H6" s="22">
        <f>F6*G6</f>
        <v>550000</v>
      </c>
      <c r="I6" s="1"/>
    </row>
    <row r="7" spans="1:9" ht="24" customHeight="1">
      <c r="A7" s="72"/>
      <c r="B7" s="73"/>
      <c r="C7" s="58" t="s">
        <v>80</v>
      </c>
      <c r="D7" s="59"/>
      <c r="E7" s="23" t="s">
        <v>11</v>
      </c>
      <c r="F7" s="22">
        <v>55000</v>
      </c>
      <c r="G7" s="21">
        <v>1</v>
      </c>
      <c r="H7" s="22">
        <f t="shared" ref="H7:H20" si="0">F7*G7</f>
        <v>55000</v>
      </c>
      <c r="I7" s="1"/>
    </row>
    <row r="8" spans="1:9" ht="25.5" customHeight="1">
      <c r="A8" s="72"/>
      <c r="B8" s="73"/>
      <c r="C8" s="127" t="s">
        <v>78</v>
      </c>
      <c r="D8" s="128"/>
      <c r="E8" s="21" t="s">
        <v>7</v>
      </c>
      <c r="F8" s="22">
        <v>220000</v>
      </c>
      <c r="G8" s="21">
        <v>1</v>
      </c>
      <c r="H8" s="22">
        <f t="shared" si="0"/>
        <v>220000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75000</v>
      </c>
      <c r="G9" s="21">
        <v>2</v>
      </c>
      <c r="H9" s="22">
        <f t="shared" si="0"/>
        <v>150000</v>
      </c>
      <c r="I9" s="1"/>
    </row>
    <row r="10" spans="1:9" ht="24" customHeight="1">
      <c r="A10" s="72"/>
      <c r="B10" s="73"/>
      <c r="C10" s="58" t="s">
        <v>73</v>
      </c>
      <c r="D10" s="59"/>
      <c r="E10" s="21" t="s">
        <v>9</v>
      </c>
      <c r="F10" s="22">
        <v>415000</v>
      </c>
      <c r="G10" s="21">
        <v>1</v>
      </c>
      <c r="H10" s="22">
        <f t="shared" si="0"/>
        <v>415000</v>
      </c>
      <c r="I10" s="1"/>
    </row>
    <row r="11" spans="1:9" ht="24" customHeight="1">
      <c r="A11" s="72"/>
      <c r="B11" s="73"/>
      <c r="C11" s="60" t="s">
        <v>79</v>
      </c>
      <c r="D11" s="61"/>
      <c r="E11" s="21" t="s">
        <v>9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74</v>
      </c>
      <c r="D12" s="59"/>
      <c r="E12" s="21" t="s">
        <v>10</v>
      </c>
      <c r="F12" s="22">
        <v>130000</v>
      </c>
      <c r="G12" s="21">
        <v>1</v>
      </c>
      <c r="H12" s="22">
        <f t="shared" si="0"/>
        <v>130000</v>
      </c>
      <c r="I12" s="1"/>
    </row>
    <row r="13" spans="1:9" ht="31.5" customHeight="1">
      <c r="A13" s="72"/>
      <c r="B13" s="73"/>
      <c r="C13" s="52"/>
      <c r="D13" s="53"/>
      <c r="E13" s="21" t="s">
        <v>61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62</v>
      </c>
      <c r="F14" s="22">
        <v>52000</v>
      </c>
      <c r="G14" s="21">
        <v>1</v>
      </c>
      <c r="H14" s="22">
        <f t="shared" si="0"/>
        <v>52000</v>
      </c>
      <c r="I14" s="1"/>
    </row>
    <row r="15" spans="1:9" ht="24" customHeight="1">
      <c r="A15" s="72"/>
      <c r="B15" s="73"/>
      <c r="C15" s="52" t="s">
        <v>75</v>
      </c>
      <c r="D15" s="53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65</v>
      </c>
      <c r="D17" s="64"/>
      <c r="E17" s="24" t="s">
        <v>82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69</v>
      </c>
      <c r="D18" s="64"/>
      <c r="E18" s="24" t="s">
        <v>67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66</v>
      </c>
      <c r="D19" s="57"/>
      <c r="E19" s="21" t="s">
        <v>68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60</v>
      </c>
      <c r="B21" s="75"/>
      <c r="C21" s="49" t="s">
        <v>12</v>
      </c>
      <c r="D21" s="49"/>
      <c r="E21" s="65">
        <f>SUM(H6:H20)</f>
        <v>1734000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1734000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84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70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1734000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173400.00000000023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58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59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1907400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1734000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1357400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1734000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1734000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1734000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2024-08-02T09:00:37Z</cp:lastPrinted>
  <dcterms:created xsi:type="dcterms:W3CDTF">2019-03-28T03:58:09Z</dcterms:created>
  <dcterms:modified xsi:type="dcterms:W3CDTF">2024-08-02T09:15:38Z</dcterms:modified>
</cp:coreProperties>
</file>