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<sst xmlns="http://schemas.openxmlformats.org/spreadsheetml/2006/main" count="98" uniqueCount="86">
  <si>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</si>
  <si>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</si>
  <si>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</si>
  <si>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</si>
  <si>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</si>
  <si>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</si>
  <si>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</si>
  <si>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</si>
  <si>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</si>
  <si>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</si>
  <si>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</si>
  <si>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</si>
  <si>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</si>
  <si>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</si>
  <si>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</si>
  <si>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</si>
  <si>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</si>
  <si>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</si>
  <si>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</si>
  <si>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</si>
  <si>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</si>
  <si>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</si>
  <si>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</si>
  <si>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</si>
  <si>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</si>
  <si>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</si>
  <si>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</si>
  <si>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</si>
  <si>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</si>
  <si>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</si>
  <si>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</si>
  <si>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</si>
  <si>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</si>
  <si>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</si>
  <si>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</si>
  <si>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</si>
  <si>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</si>
  <si>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</si>
  <si>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</si>
  <si>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</si>
  <si>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</si>
  <si>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</si>
  <si>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</si>
  <si>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</si>
  <si>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</si>
  <si>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</si>
  <si>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</si>
  <si>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</si>
  <si>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</si>
  <si>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</si>
  <si>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</si>
  <si>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</si>
  <si>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</si>
  <si>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</si>
  <si>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</si>
  <si>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</si>
  <si>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</si>
  <si>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</si>
  <si>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</si>
  <si>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</si>
  <si>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</si>
  <si>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</si>
  <si>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</si>
  <si>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</si>
  <si>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</si>
  <si>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</si>
  <si>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</si>
  <si>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</si>
  <si>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</si>
  <si>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</si>
  <si>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</si>
  <si>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</si>
  <si>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</si>
  <si>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</si>
  <si>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</si>
  <si>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</si>
  <si>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Western Digital WD Blue SN580 M.2 NVMe (1TB)</t>
    <phoneticPr fontId="1" type="noConversion"/>
  </si>
  <si>
    <t>JONSBO CR-1000 EVO AUTO RGB (화이트)</t>
    <phoneticPr fontId="1" type="noConversion"/>
  </si>
  <si>
    <t>마이크로닉스 포커스 600w 정격브랜드</t>
    <phoneticPr fontId="1" type="noConversion"/>
  </si>
  <si>
    <t>darkFlash DLM22 RGB 강화유리 (핑크)</t>
    <phoneticPr fontId="1" type="noConversion"/>
  </si>
  <si>
    <t>신밧드금융(핑크최종)</t>
    <phoneticPr fontId="1" type="noConversion"/>
  </si>
  <si>
    <t>MSI 지포스 RTX 3050 벤투스 2X 블랙 D6 6GB</t>
    <phoneticPr fontId="1" type="noConversion"/>
  </si>
  <si>
    <t xml:space="preserve">인텔 i7-12세대 12700F </t>
    <phoneticPr fontId="1" type="noConversion"/>
  </si>
  <si>
    <r>
      <t xml:space="preserve">DDR4 25600 (3200) 32GB </t>
    </r>
    <r>
      <rPr>
        <sz val="9"/>
        <color rgb="FFFF0000"/>
        <rFont val="맑은 고딕"/>
        <family val="3"/>
        <charset val="129"/>
        <scheme val="minor"/>
      </rPr>
      <t xml:space="preserve"> (총64GB</t>
    </r>
    <r>
      <rPr>
        <sz val="9"/>
        <rFont val="맑은 고딕"/>
        <family val="2"/>
        <charset val="129"/>
        <scheme val="minor"/>
      </rPr>
      <t>)</t>
    </r>
    <phoneticPr fontId="1" type="noConversion"/>
  </si>
  <si>
    <t>수량</t>
    <phoneticPr fontId="1" type="noConversion"/>
  </si>
  <si>
    <t>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</si>
</sst>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20" t="s">
        <v>73</v>
      </c>
      <c r="D1" s="121"/>
      <c r="E1" s="51"/>
      <c r="F1" s="52"/>
      <c r="G1" s="52"/>
      <c r="H1" s="53"/>
    </row>
    <row r="2" spans="1:9" ht="22.5" customHeight="1">
      <c r="A2" s="15" t="s">
        <v>34</v>
      </c>
      <c r="B2" s="16">
        <v>1066880093</v>
      </c>
      <c r="C2" s="122"/>
      <c r="D2" s="123"/>
      <c r="E2" s="54"/>
      <c r="F2" s="55"/>
      <c r="G2" s="55"/>
      <c r="H2" s="56"/>
    </row>
    <row r="3" spans="1:9" ht="22.5" customHeight="1">
      <c r="A3" s="15" t="s">
        <v>35</v>
      </c>
      <c r="B3" s="17">
        <v>45501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4"/>
      <c r="C4" s="124"/>
      <c r="D4" s="125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 t="s">
        <v>85</v>
      </c>
      <c r="G5" s="20" t="s">
        <v>84</v>
      </c>
      <c r="H5" s="20" t="s">
        <v>4</v>
      </c>
    </row>
    <row r="6" spans="1:9" ht="24" customHeight="1">
      <c r="A6" s="105" t="s">
        <v>74</v>
      </c>
      <c r="B6" s="106"/>
      <c r="C6" s="65" t="s">
        <v>82</v>
      </c>
      <c r="D6" s="66"/>
      <c r="E6" s="21" t="s">
        <v>6</v>
      </c>
      <c r="F6" s="22">
        <v>390000</v>
      </c>
      <c r="G6" s="21">
        <v>1</v>
      </c>
      <c r="H6" s="22">
        <f>F6*G6</f>
        <v>390000</v>
      </c>
      <c r="I6" s="1"/>
    </row>
    <row r="7" spans="1:9" ht="24" customHeight="1">
      <c r="A7" s="107"/>
      <c r="B7" s="108"/>
      <c r="C7" s="65" t="s">
        <v>77</v>
      </c>
      <c r="D7" s="66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7"/>
      <c r="B8" s="108"/>
      <c r="C8" s="67" t="s">
        <v>75</v>
      </c>
      <c r="D8" s="6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7"/>
      <c r="B9" s="108"/>
      <c r="C9" s="65" t="s">
        <v>83</v>
      </c>
      <c r="D9" s="66"/>
      <c r="E9" s="21" t="s">
        <v>8</v>
      </c>
      <c r="F9" s="22">
        <v>110000</v>
      </c>
      <c r="G9" s="21">
        <v>2</v>
      </c>
      <c r="H9" s="22">
        <f t="shared" si="0"/>
        <v>220000</v>
      </c>
      <c r="I9" s="1"/>
    </row>
    <row r="10" spans="1:9" ht="24" customHeight="1">
      <c r="A10" s="107"/>
      <c r="B10" s="108"/>
      <c r="C10" s="65" t="s">
        <v>81</v>
      </c>
      <c r="D10" s="66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7"/>
      <c r="B11" s="108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5" t="s">
        <v>76</v>
      </c>
      <c r="D12" s="6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7"/>
      <c r="B13" s="108"/>
      <c r="C13" s="96"/>
      <c r="D13" s="97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79</v>
      </c>
      <c r="D14" s="97"/>
      <c r="E14" s="21" t="s">
        <v>63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7"/>
      <c r="B15" s="108"/>
      <c r="C15" s="96" t="s">
        <v>78</v>
      </c>
      <c r="D15" s="97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7"/>
      <c r="B16" s="108"/>
      <c r="C16" s="129"/>
      <c r="D16" s="130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6" t="s">
        <v>67</v>
      </c>
      <c r="D17" s="116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71</v>
      </c>
      <c r="D18" s="116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1" t="s">
        <v>68</v>
      </c>
      <c r="D19" s="132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6" t="s">
        <v>12</v>
      </c>
      <c r="D21" s="126"/>
      <c r="E21" s="100">
        <f>SUM(H6:H20)</f>
        <v>1294000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6"/>
      <c r="D22" s="126"/>
      <c r="E22" s="100">
        <f>E21*G21</f>
        <v>1294000</v>
      </c>
      <c r="F22" s="100"/>
      <c r="G22" s="100"/>
      <c r="H22" s="62"/>
      <c r="I22" s="1"/>
    </row>
    <row r="23" spans="1:9" ht="12.75" customHeight="1">
      <c r="A23" s="111"/>
      <c r="B23" s="112"/>
      <c r="C23" s="126"/>
      <c r="D23" s="126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/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78" t="s">
        <v>72</v>
      </c>
      <c r="B26" s="79"/>
      <c r="C26" s="117"/>
      <c r="D26" s="117"/>
      <c r="E26" s="28"/>
      <c r="F26" s="22"/>
      <c r="G26" s="21"/>
      <c r="H26" s="22">
        <f>F26*G26</f>
        <v>0</v>
      </c>
      <c r="I26" s="1"/>
    </row>
    <row r="27" spans="1:9">
      <c r="A27" s="80"/>
      <c r="B27" s="81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80"/>
      <c r="B28" s="81"/>
      <c r="D28" s="39"/>
      <c r="E28" s="28"/>
      <c r="F28" s="22"/>
      <c r="G28" s="21"/>
      <c r="H28" s="22">
        <f t="shared" si="1"/>
        <v>0</v>
      </c>
      <c r="I28" s="1"/>
    </row>
    <row r="29" spans="1:9">
      <c r="A29" s="80"/>
      <c r="B29" s="81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80"/>
      <c r="B31" s="81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1294000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129400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/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1423400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8"/>
      <c r="B43" s="118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1294000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873400.00000000012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2025-03-07T07:28:53Z</cp:lastPrinted>
  <dcterms:created xsi:type="dcterms:W3CDTF">2019-03-28T03:58:09Z</dcterms:created>
  <dcterms:modified xsi:type="dcterms:W3CDTF">2025-03-07T07:37:14Z</dcterms:modified>
</cp:coreProperties>
</file>