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75535D1F-081B-493F-8134-8990063B9D4D}" xr6:coauthVersionLast="47" xr6:coauthVersionMax="47" xr10:uidLastSave="{8C8487A1-8BF6-4768-9DE5-62F0D0076E79}"/>
  <bookViews>
    <workbookView xWindow="31350" yWindow="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<sst xmlns="http://schemas.openxmlformats.org/spreadsheetml/2006/main" count="100" uniqueCount="88">
  <si>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</si>
  <si>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</si>
  <si>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</si>
  <si>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</si>
  <si>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</si>
  <si>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</si>
  <si>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</si>
  <si>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</si>
  <si>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</si>
  <si>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</si>
  <si>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</si>
  <si>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</si>
  <si>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</si>
  <si>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</si>
  <si>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</si>
  <si>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</si>
  <si>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</si>
  <si>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</si>
  <si>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</si>
  <si>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</si>
  <si>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</si>
  <si>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</si>
  <si>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</si>
  <si>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</si>
  <si>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</si>
  <si>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</si>
  <si>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</si>
  <si>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</si>
  <si>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</si>
  <si>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</si>
  <si>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</si>
  <si>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</si>
  <si>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</si>
  <si>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</si>
  <si>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</si>
  <si>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</si>
  <si>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</si>
  <si>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</si>
  <si>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</si>
  <si>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</si>
  <si>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</si>
  <si>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</si>
  <si>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</si>
  <si>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</si>
  <si>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</si>
  <si>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</si>
  <si>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</si>
  <si>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</si>
  <si>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</si>
  <si>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</si>
  <si>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</si>
  <si>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</si>
  <si>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</si>
  <si>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</si>
  <si>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</si>
  <si>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</si>
  <si>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</si>
  <si>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</si>
  <si>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</si>
  <si>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</si>
  <si>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</si>
  <si>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</si>
  <si>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</si>
  <si>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</si>
  <si>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</si>
  <si>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</si>
  <si>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</si>
  <si>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</si>
  <si>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</si>
  <si>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</si>
  <si>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</si>
  <si>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</si>
  <si>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ASRock Z790 PG Lightning D5</t>
    <phoneticPr fontId="1" type="noConversion"/>
  </si>
  <si>
    <t>씨피유방열판</t>
    <phoneticPr fontId="1" type="noConversion"/>
  </si>
  <si>
    <t>소켓LAG17XX추가 기본온도 10도이상내려줍니다</t>
    <phoneticPr fontId="1" type="noConversion"/>
  </si>
  <si>
    <t>삼성 PM9A1 M.2 NVMe 수입 (1TB)p41/980pro랑 동급출시</t>
    <phoneticPr fontId="1" type="noConversion"/>
  </si>
  <si>
    <t>NEWZEN SKULL 750SM 모듈러 ATX3.0 80PLUS골드</t>
    <phoneticPr fontId="1" type="noConversion"/>
  </si>
  <si>
    <t>INNO3D 지포스 RTX 4070 SUPER OC D6X 12GB X3</t>
    <phoneticPr fontId="1" type="noConversion"/>
  </si>
  <si>
    <t>마이크론 Crucial DDR5-5600 CL46 PRO 패키지 대원씨티에스 (48GB(24Gx2))</t>
    <phoneticPr fontId="1" type="noConversion"/>
  </si>
  <si>
    <t>DEEPCOOL AG620</t>
    <phoneticPr fontId="1" type="noConversion"/>
  </si>
  <si>
    <t>인텔 코어i5-14세대 14600KF (랩터레이크 리프레시) (정품)</t>
    <phoneticPr fontId="1" type="noConversion"/>
  </si>
  <si>
    <t>DAVEN D6 MESH 강화유리 (블랙)</t>
    <phoneticPr fontId="1" type="noConversion"/>
  </si>
  <si>
    <t>오원택(시뮬레이션과 다중작업)</t>
    <phoneticPr fontId="1" type="noConversion"/>
  </si>
  <si>
    <t xml:space="preserve">2024년7월 5일 </t>
    <phoneticPr fontId="1" type="noConversion"/>
  </si>
  <si>
    <t>저녁 19시까지 . .</t>
    <phoneticPr fontId="1" type="noConversion"/>
  </si>
  <si>
    <t>로지텍 MK545 (정품)</t>
    <phoneticPr fontId="1" type="noConversion"/>
  </si>
  <si>
    <t>키보드</t>
    <phoneticPr fontId="1" type="noConversion"/>
  </si>
  <si>
    <t>BOX 챙겨주세요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</si>
</sst>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9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21" t="s">
        <v>60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29">
        <v>1053746416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45476</v>
      </c>
      <c r="C3" s="15" t="s">
        <v>36</v>
      </c>
      <c r="D3" s="18" t="s">
        <v>83</v>
      </c>
      <c r="E3" s="53"/>
      <c r="F3" s="54"/>
      <c r="G3" s="54"/>
      <c r="H3" s="55"/>
    </row>
    <row r="4" spans="1:9" ht="22.5" customHeight="1">
      <c r="A4" s="14" t="s">
        <v>33</v>
      </c>
      <c r="B4" s="125" t="s">
        <v>84</v>
      </c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2" t="s">
        <v>59</v>
      </c>
      <c r="B6" s="103"/>
      <c r="C6" s="64" t="s">
        <v>80</v>
      </c>
      <c r="D6" s="65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104"/>
      <c r="B7" s="105"/>
      <c r="C7" s="64" t="s">
        <v>79</v>
      </c>
      <c r="D7" s="65"/>
      <c r="E7" s="22" t="s">
        <v>11</v>
      </c>
      <c r="F7" s="6">
        <v>39000</v>
      </c>
      <c r="G7" s="3">
        <v>1</v>
      </c>
      <c r="H7" s="6">
        <f t="shared" ref="H7:H20" si="0">F7*G7</f>
        <v>39000</v>
      </c>
      <c r="I7" s="2"/>
    </row>
    <row r="8" spans="1:9" ht="25.5" customHeight="1">
      <c r="A8" s="104"/>
      <c r="B8" s="105"/>
      <c r="C8" s="66" t="s">
        <v>72</v>
      </c>
      <c r="D8" s="67"/>
      <c r="E8" s="3" t="s">
        <v>7</v>
      </c>
      <c r="F8" s="6">
        <v>278000</v>
      </c>
      <c r="G8" s="3">
        <v>1</v>
      </c>
      <c r="H8" s="6">
        <f t="shared" si="0"/>
        <v>278000</v>
      </c>
      <c r="I8" s="2"/>
    </row>
    <row r="9" spans="1:9" ht="37.5" customHeight="1">
      <c r="A9" s="104"/>
      <c r="B9" s="105"/>
      <c r="C9" s="64" t="s">
        <v>78</v>
      </c>
      <c r="D9" s="65"/>
      <c r="E9" s="3" t="s">
        <v>8</v>
      </c>
      <c r="F9" s="6">
        <v>180000</v>
      </c>
      <c r="G9" s="3">
        <v>1</v>
      </c>
      <c r="H9" s="6">
        <f t="shared" si="0"/>
        <v>180000</v>
      </c>
      <c r="I9" s="2"/>
    </row>
    <row r="10" spans="1:9" ht="24" customHeight="1">
      <c r="A10" s="104"/>
      <c r="B10" s="105"/>
      <c r="C10" s="64" t="s">
        <v>77</v>
      </c>
      <c r="D10" s="65"/>
      <c r="E10" s="3" t="s">
        <v>9</v>
      </c>
      <c r="F10" s="6">
        <v>895000</v>
      </c>
      <c r="G10" s="3">
        <v>1</v>
      </c>
      <c r="H10" s="6">
        <f t="shared" si="0"/>
        <v>895000</v>
      </c>
      <c r="I10" s="2"/>
    </row>
    <row r="11" spans="1:9" ht="24" customHeight="1">
      <c r="A11" s="104"/>
      <c r="B11" s="105"/>
      <c r="C11" s="134" t="s">
        <v>85</v>
      </c>
      <c r="D11" s="135"/>
      <c r="E11" s="3" t="s">
        <v>86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4"/>
      <c r="B12" s="105"/>
      <c r="C12" s="136" t="s">
        <v>75</v>
      </c>
      <c r="D12" s="137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104"/>
      <c r="B13" s="105"/>
      <c r="C13" s="130"/>
      <c r="D13" s="131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138" t="s">
        <v>81</v>
      </c>
      <c r="D14" s="139"/>
      <c r="E14" s="3" t="s">
        <v>63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4"/>
      <c r="B15" s="105"/>
      <c r="C15" s="130" t="s">
        <v>76</v>
      </c>
      <c r="D15" s="131"/>
      <c r="E15" s="3" t="s">
        <v>64</v>
      </c>
      <c r="F15" s="6">
        <v>116000</v>
      </c>
      <c r="G15" s="3">
        <v>1</v>
      </c>
      <c r="H15" s="6">
        <f t="shared" si="0"/>
        <v>116000</v>
      </c>
      <c r="I15" s="2"/>
    </row>
    <row r="16" spans="1:9" ht="24" customHeight="1">
      <c r="A16" s="104"/>
      <c r="B16" s="105"/>
      <c r="C16" s="130" t="s">
        <v>74</v>
      </c>
      <c r="D16" s="131"/>
      <c r="E16" s="3" t="s">
        <v>73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104"/>
      <c r="B17" s="105"/>
      <c r="C17" s="140" t="s">
        <v>66</v>
      </c>
      <c r="D17" s="113"/>
      <c r="E17" s="4" t="s">
        <v>65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70</v>
      </c>
      <c r="D18" s="113"/>
      <c r="E18" s="4" t="s">
        <v>68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32" t="s">
        <v>67</v>
      </c>
      <c r="D19" s="133"/>
      <c r="E19" s="3" t="s">
        <v>69</v>
      </c>
      <c r="F19" s="7"/>
      <c r="G19" s="4"/>
      <c r="H19" s="6">
        <f t="shared" si="0"/>
        <v>0</v>
      </c>
      <c r="I19" s="2"/>
    </row>
    <row r="20" spans="1:9">
      <c r="A20" s="104"/>
      <c r="B20" s="105"/>
      <c r="C20" s="128"/>
      <c r="D20" s="129"/>
      <c r="E20" s="4"/>
      <c r="F20" s="7">
        <v>27000</v>
      </c>
      <c r="G20" s="4">
        <v>-1</v>
      </c>
      <c r="H20" s="6">
        <f t="shared" si="0"/>
        <v>-27000</v>
      </c>
      <c r="I20" s="2"/>
    </row>
    <row r="21" spans="1:9" ht="12.75" customHeight="1">
      <c r="A21" s="106" t="s">
        <v>62</v>
      </c>
      <c r="B21" s="107"/>
      <c r="C21" s="127" t="s">
        <v>12</v>
      </c>
      <c r="D21" s="127"/>
      <c r="E21" s="97">
        <f>SUM(H6:H20)</f>
        <v>2220000</v>
      </c>
      <c r="F21" s="97"/>
      <c r="G21" s="24">
        <v>1</v>
      </c>
      <c r="H21" s="61" t="s">
        <v>14</v>
      </c>
      <c r="I21" s="2"/>
    </row>
    <row r="22" spans="1:9" ht="12.75" customHeight="1">
      <c r="A22" s="108"/>
      <c r="B22" s="109"/>
      <c r="C22" s="127"/>
      <c r="D22" s="127"/>
      <c r="E22" s="97">
        <f>E21*G21</f>
        <v>2220000</v>
      </c>
      <c r="F22" s="97"/>
      <c r="G22" s="97"/>
      <c r="H22" s="61"/>
      <c r="I22" s="2"/>
    </row>
    <row r="23" spans="1:9" ht="12.75" customHeight="1">
      <c r="A23" s="108"/>
      <c r="B23" s="109"/>
      <c r="C23" s="127"/>
      <c r="D23" s="127"/>
      <c r="E23" s="97"/>
      <c r="F23" s="97"/>
      <c r="G23" s="97"/>
      <c r="H23" s="61"/>
      <c r="I23" s="2"/>
    </row>
    <row r="24" spans="1:9" ht="17.25" customHeight="1">
      <c r="A24" s="108"/>
      <c r="B24" s="109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114" t="s">
        <v>87</v>
      </c>
      <c r="D25" s="115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71</v>
      </c>
      <c r="B26" s="78"/>
      <c r="C26" s="116"/>
      <c r="D26" s="117"/>
      <c r="E26" s="5"/>
      <c r="F26" s="6"/>
      <c r="G26" s="3"/>
      <c r="H26" s="6">
        <f>F26*G26</f>
        <v>0</v>
      </c>
      <c r="I26" s="2"/>
    </row>
    <row r="27" spans="1:9" ht="16.5" customHeight="1">
      <c r="A27" s="79"/>
      <c r="B27" s="80"/>
      <c r="C27" s="116"/>
      <c r="D27" s="117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7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7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7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8"/>
      <c r="D31" s="119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98">
        <f>SUM(H25:H33)</f>
        <v>0</v>
      </c>
      <c r="F34" s="99"/>
      <c r="G34" s="99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0"/>
      <c r="F35" s="101"/>
      <c r="G35" s="101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2220000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222000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2442000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20" t="s">
        <v>43</v>
      </c>
      <c r="G41" s="120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1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5:D31"/>
    <mergeCell ref="F38:G38"/>
    <mergeCell ref="C37:D37"/>
    <mergeCell ref="C36:D36"/>
    <mergeCell ref="C34:D35"/>
    <mergeCell ref="C24:D24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2220000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1892000.0000000002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2220000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2220000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2220000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2024-06-29T14:03:36Z</cp:lastPrinted>
  <dcterms:created xsi:type="dcterms:W3CDTF">2019-03-28T03:58:09Z</dcterms:created>
  <dcterms:modified xsi:type="dcterms:W3CDTF">2024-07-03T08:54:43Z</dcterms:modified>
</cp:coreProperties>
</file>