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9" documentId="14_{06448894-4D8A-4B4A-A94E-0352BAFF2834}" xr6:coauthVersionLast="47" xr6:coauthVersionMax="47" xr10:uidLastSave="{EEA1B7EC-568A-492F-A8A4-C1BA57EBF97C}"/>
  <bookViews>
    <workbookView xWindow="6210" yWindow="435" windowWidth="21600" windowHeight="1516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<sst xmlns="http://schemas.openxmlformats.org/spreadsheetml/2006/main" count="107" uniqueCount="94">
  <si>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</si>
  <si>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</si>
  <si>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</si>
  <si>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</si>
  <si>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</si>
  <si>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</si>
  <si>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</si>
  <si>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</si>
  <si>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</si>
  <si>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</si>
  <si>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</si>
  <si>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</si>
  <si>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</si>
  <si>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</si>
  <si>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</si>
  <si>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</si>
  <si>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</si>
  <si>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</si>
  <si>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</si>
  <si>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</si>
  <si>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</si>
  <si>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</si>
  <si>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</si>
  <si>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</si>
  <si>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</si>
  <si>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</si>
  <si>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</si>
  <si>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</si>
  <si>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</si>
  <si>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</si>
  <si>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</si>
  <si>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</si>
  <si>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</si>
  <si>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</si>
  <si>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</si>
  <si>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</si>
  <si>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</si>
  <si>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</si>
  <si>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</si>
  <si>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</si>
  <si>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</si>
  <si>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</si>
  <si>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</si>
  <si>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</si>
  <si>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</si>
  <si>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</si>
  <si>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</si>
  <si>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</si>
  <si>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</si>
  <si>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</si>
  <si>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</si>
  <si>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</si>
  <si>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</si>
  <si>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</si>
  <si>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</si>
  <si>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</si>
  <si>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</si>
  <si>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</si>
  <si>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</si>
  <si>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</si>
  <si>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</si>
  <si>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</si>
  <si>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</si>
  <si>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</si>
  <si>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</si>
  <si>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</si>
  <si>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</si>
  <si>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</si>
  <si>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</si>
  <si>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</si>
  <si>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</si>
  <si>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</si>
  <si>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</si>
  <si>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</si>
  <si>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</si>
  <si>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코어i3-12세대 12100 (엘더레이크) (정품)</t>
    <phoneticPr fontId="1" type="noConversion"/>
  </si>
  <si>
    <t>인텔정품쿨러</t>
    <phoneticPr fontId="1" type="noConversion"/>
  </si>
  <si>
    <t>MSI PRO H610M-E DDR4</t>
    <phoneticPr fontId="1" type="noConversion"/>
  </si>
  <si>
    <t>DDR4-3200 (8GB) x2 =16GB 구성</t>
    <phoneticPr fontId="1" type="noConversion"/>
  </si>
  <si>
    <t>인텔 UHD 내장그래픽</t>
    <phoneticPr fontId="1" type="noConversion"/>
  </si>
  <si>
    <t>WD Blue SN580 M.2 NVMe (500GB)</t>
    <phoneticPr fontId="1" type="noConversion"/>
  </si>
  <si>
    <t>사무용 미니타워  3R R30 블랙</t>
    <phoneticPr fontId="1" type="noConversion"/>
  </si>
  <si>
    <t>마이크로닉스 정격 400W (정격브랜드)</t>
    <phoneticPr fontId="1" type="noConversion"/>
  </si>
  <si>
    <t>PIXELART PA242MF  프리싱크 75 무결점</t>
    <phoneticPr fontId="1" type="noConversion"/>
  </si>
  <si>
    <t>모니터</t>
    <phoneticPr fontId="1" type="noConversion"/>
  </si>
  <si>
    <t>로지텍 MK275 (정품) 무선셋트</t>
    <phoneticPr fontId="1" type="noConversion"/>
  </si>
  <si>
    <t>키보드</t>
    <phoneticPr fontId="1" type="noConversion"/>
  </si>
  <si>
    <t>장패드</t>
    <phoneticPr fontId="1" type="noConversion"/>
  </si>
  <si>
    <t xml:space="preserve">듀얼모니터 케이블 </t>
    <phoneticPr fontId="1" type="noConversion"/>
  </si>
  <si>
    <t>케이블</t>
    <phoneticPr fontId="1" type="noConversion"/>
  </si>
  <si>
    <t xml:space="preserve">로프티로지스 </t>
    <phoneticPr fontId="1" type="noConversion"/>
  </si>
  <si>
    <t>배송비</t>
    <phoneticPr fontId="1" type="noConversion"/>
  </si>
  <si>
    <t>노트북은 확인하고 안내해드리겠습니다</t>
    <phoneticPr fontId="1" type="noConversion"/>
  </si>
  <si>
    <t>퀵 배송비 (선택사항)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</si>
</sst>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E27" sqref="E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90</v>
      </c>
      <c r="C1" s="119" t="s">
        <v>61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29">
        <v>1057263583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45469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64" t="s">
        <v>75</v>
      </c>
      <c r="D6" s="65"/>
      <c r="E6" s="3" t="s">
        <v>6</v>
      </c>
      <c r="F6" s="6">
        <v>160000</v>
      </c>
      <c r="G6" s="3">
        <v>1</v>
      </c>
      <c r="H6" s="6">
        <f>F6*G6</f>
        <v>160000</v>
      </c>
      <c r="I6" s="2"/>
    </row>
    <row r="7" spans="1:9" ht="24" customHeight="1">
      <c r="A7" s="106"/>
      <c r="B7" s="107"/>
      <c r="C7" s="64" t="s">
        <v>76</v>
      </c>
      <c r="D7" s="65"/>
      <c r="E7" s="22" t="s">
        <v>11</v>
      </c>
      <c r="F7" s="6"/>
      <c r="G7" s="3"/>
      <c r="H7" s="6">
        <f t="shared" ref="H7:H20" si="0">F7*G7</f>
        <v>0</v>
      </c>
      <c r="I7" s="2"/>
    </row>
    <row r="8" spans="1:9" ht="25.5" customHeight="1">
      <c r="A8" s="106"/>
      <c r="B8" s="107"/>
      <c r="C8" s="66" t="s">
        <v>77</v>
      </c>
      <c r="D8" s="67"/>
      <c r="E8" s="3" t="s">
        <v>7</v>
      </c>
      <c r="F8" s="6">
        <v>92000</v>
      </c>
      <c r="G8" s="3">
        <v>1</v>
      </c>
      <c r="H8" s="6">
        <f t="shared" si="0"/>
        <v>92000</v>
      </c>
      <c r="I8" s="2"/>
    </row>
    <row r="9" spans="1:9" ht="37.5" customHeight="1">
      <c r="A9" s="106"/>
      <c r="B9" s="107"/>
      <c r="C9" s="64" t="s">
        <v>78</v>
      </c>
      <c r="D9" s="65"/>
      <c r="E9" s="3" t="s">
        <v>8</v>
      </c>
      <c r="F9" s="6">
        <v>25000</v>
      </c>
      <c r="G9" s="3">
        <v>2</v>
      </c>
      <c r="H9" s="6">
        <f t="shared" si="0"/>
        <v>50000</v>
      </c>
      <c r="I9" s="2"/>
    </row>
    <row r="10" spans="1:9" ht="24" customHeight="1">
      <c r="A10" s="106"/>
      <c r="B10" s="107"/>
      <c r="C10" s="64" t="s">
        <v>79</v>
      </c>
      <c r="D10" s="65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6"/>
      <c r="B11" s="107"/>
      <c r="C11" s="132"/>
      <c r="D11" s="133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4" t="s">
        <v>80</v>
      </c>
      <c r="D12" s="65"/>
      <c r="E12" s="3" t="s">
        <v>10</v>
      </c>
      <c r="F12" s="6">
        <v>70000</v>
      </c>
      <c r="G12" s="3">
        <v>1</v>
      </c>
      <c r="H12" s="6">
        <f t="shared" si="0"/>
        <v>70000</v>
      </c>
      <c r="I12" s="2"/>
    </row>
    <row r="13" spans="1:9" ht="31.5" customHeight="1">
      <c r="A13" s="106"/>
      <c r="B13" s="107"/>
      <c r="C13" s="95"/>
      <c r="D13" s="96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95" t="s">
        <v>81</v>
      </c>
      <c r="D14" s="96"/>
      <c r="E14" s="3" t="s">
        <v>65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6"/>
      <c r="B15" s="107"/>
      <c r="C15" s="95" t="s">
        <v>82</v>
      </c>
      <c r="D15" s="96"/>
      <c r="E15" s="3" t="s">
        <v>66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4" customHeight="1">
      <c r="A16" s="106"/>
      <c r="B16" s="107"/>
      <c r="C16" s="128"/>
      <c r="D16" s="129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5" t="s">
        <v>69</v>
      </c>
      <c r="D17" s="115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6"/>
      <c r="B18" s="107"/>
      <c r="C18" s="114" t="s">
        <v>73</v>
      </c>
      <c r="D18" s="115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30" t="s">
        <v>70</v>
      </c>
      <c r="D19" s="131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6"/>
      <c r="D20" s="127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63</v>
      </c>
      <c r="B21" s="109"/>
      <c r="C21" s="125" t="s">
        <v>12</v>
      </c>
      <c r="D21" s="125"/>
      <c r="E21" s="99">
        <f>SUM(H6:H20)</f>
        <v>502000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5"/>
      <c r="D22" s="125"/>
      <c r="E22" s="99">
        <f>E21*G21</f>
        <v>502000</v>
      </c>
      <c r="F22" s="99"/>
      <c r="G22" s="99"/>
      <c r="H22" s="61"/>
      <c r="I22" s="2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 t="s">
        <v>83</v>
      </c>
      <c r="D25" s="96"/>
      <c r="E25" s="5" t="s">
        <v>84</v>
      </c>
      <c r="F25" s="6">
        <v>90000</v>
      </c>
      <c r="G25" s="3">
        <v>2</v>
      </c>
      <c r="H25" s="6">
        <f>F25*G25</f>
        <v>180000</v>
      </c>
      <c r="I25" s="2"/>
    </row>
    <row r="26" spans="1:9" ht="25.15" customHeight="1">
      <c r="A26" s="77" t="s">
        <v>74</v>
      </c>
      <c r="B26" s="78"/>
      <c r="C26" s="116" t="s">
        <v>85</v>
      </c>
      <c r="D26" s="116"/>
      <c r="E26" s="5" t="s">
        <v>86</v>
      </c>
      <c r="F26" s="6">
        <v>35000</v>
      </c>
      <c r="G26" s="3">
        <v>1</v>
      </c>
      <c r="H26" s="6">
        <f>F26*G26</f>
        <v>35000</v>
      </c>
      <c r="I26" s="2"/>
    </row>
    <row r="27" spans="1:9">
      <c r="A27" s="79"/>
      <c r="B27" s="80"/>
      <c r="C27" s="116" t="s">
        <v>87</v>
      </c>
      <c r="D27" s="116"/>
      <c r="E27" s="5" t="s">
        <v>87</v>
      </c>
      <c r="F27" s="6">
        <v>0</v>
      </c>
      <c r="G27" s="3">
        <v>1</v>
      </c>
      <c r="H27" s="6">
        <f t="shared" ref="H27:H33" si="1">F27*G27</f>
        <v>0</v>
      </c>
      <c r="I27" s="2"/>
    </row>
    <row r="28" spans="1:9">
      <c r="A28" s="79"/>
      <c r="B28" s="80"/>
      <c r="C28" s="116" t="s">
        <v>88</v>
      </c>
      <c r="D28" s="116"/>
      <c r="E28" s="5" t="s">
        <v>89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79"/>
      <c r="B29" s="80"/>
      <c r="C29" s="117" t="s">
        <v>93</v>
      </c>
      <c r="D29" s="117"/>
      <c r="E29" s="5" t="s">
        <v>91</v>
      </c>
      <c r="F29" s="6">
        <v>18000</v>
      </c>
      <c r="G29" s="3">
        <v>1</v>
      </c>
      <c r="H29" s="6">
        <f t="shared" si="1"/>
        <v>18000</v>
      </c>
      <c r="I29" s="2"/>
    </row>
    <row r="30" spans="1:9">
      <c r="A30" s="79"/>
      <c r="B30" s="80"/>
      <c r="C30" s="117" t="s">
        <v>92</v>
      </c>
      <c r="D30" s="117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6"/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233000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735000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73500.000000000116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2"/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808500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8" t="s">
        <v>43</v>
      </c>
      <c r="G41" s="118"/>
      <c r="H41" s="27">
        <f>F40-(F37+F36)</f>
        <v>0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735000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258500.00000000003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735000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735000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735000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2024-06-26T03:19:35Z</cp:lastPrinted>
  <dcterms:created xsi:type="dcterms:W3CDTF">2019-03-28T03:58:09Z</dcterms:created>
  <dcterms:modified xsi:type="dcterms:W3CDTF">2024-06-26T03:34:31Z</dcterms:modified>
</cp:coreProperties>
</file>