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506AEF64-223E-4E40-BDFD-8C130E2C5DEF}" xr6:coauthVersionLast="47" xr6:coauthVersionMax="47" xr10:uidLastSave="{B4A59A07-24E1-4B36-8704-641AE40DD53A}"/>
  <bookViews>
    <workbookView xWindow="3180" yWindow="7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<sst xmlns="http://schemas.openxmlformats.org/spreadsheetml/2006/main" count="101" uniqueCount="89">
  <si>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</si>
  <si>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</si>
  <si>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</si>
  <si>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</si>
  <si>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</si>
  <si>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</si>
  <si>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</si>
  <si>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</si>
  <si>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</si>
  <si>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</si>
  <si>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</si>
  <si>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</si>
  <si>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</si>
  <si>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</si>
  <si>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</si>
  <si>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</si>
  <si>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</si>
  <si>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</si>
  <si>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</si>
  <si>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</si>
  <si>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</si>
  <si>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</si>
  <si>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</si>
  <si>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</si>
  <si>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</si>
  <si>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</si>
  <si>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</si>
  <si>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</si>
  <si>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</si>
  <si>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</si>
  <si>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</si>
  <si>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</si>
  <si>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</si>
  <si>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</si>
  <si>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</si>
  <si>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</si>
  <si>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</si>
  <si>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</si>
  <si>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</si>
  <si>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</si>
  <si>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</si>
  <si>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</si>
  <si>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</si>
  <si>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</si>
  <si>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</si>
  <si>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</si>
  <si>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</si>
  <si>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</si>
  <si>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</si>
  <si>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</si>
  <si>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</si>
  <si>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</si>
  <si>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</si>
  <si>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</si>
  <si>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</si>
  <si>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</si>
  <si>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</si>
  <si>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</si>
  <si>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</si>
  <si>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</si>
  <si>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</si>
  <si>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</si>
  <si>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</si>
  <si>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</si>
  <si>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</si>
  <si>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</si>
  <si>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</si>
  <si>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</si>
  <si>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</si>
  <si>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</si>
  <si>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</si>
  <si>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</si>
  <si>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</si>
  <si>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</si>
  <si>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</si>
  <si>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  (멀티팩(정품))</t>
    <phoneticPr fontId="1" type="noConversion"/>
  </si>
  <si>
    <t>AMD 정품쿨러</t>
    <phoneticPr fontId="1" type="noConversion"/>
  </si>
  <si>
    <t xml:space="preserve">ASUS PRIME A520M-A II </t>
    <phoneticPr fontId="1" type="noConversion"/>
  </si>
  <si>
    <t>삼성전자 DDR4-3200 (16GB)</t>
    <phoneticPr fontId="1" type="noConversion"/>
  </si>
  <si>
    <t>이엠텍 RTX 4060 STORM X Dual OC D6 8GB</t>
    <phoneticPr fontId="1" type="noConversion"/>
  </si>
  <si>
    <t>WD BLACK SN850X M.2 NVMe (1TB)(재고X)</t>
    <phoneticPr fontId="1" type="noConversion"/>
  </si>
  <si>
    <t>삼성 PM9A1 M.2 NVMe 수입 (1TB)상위랑같은등급 SSD</t>
    <phoneticPr fontId="1" type="noConversion"/>
  </si>
  <si>
    <t>앱코 U30 마린 (블랙)</t>
    <phoneticPr fontId="1" type="noConversion"/>
  </si>
  <si>
    <t xml:space="preserve">마이크로닉스 Classic II 풀체인지 700W 80PLUS브론즈 230V </t>
    <phoneticPr fontId="1" type="noConversion"/>
  </si>
  <si>
    <t>할인금</t>
    <phoneticPr fontId="1" type="noConversion"/>
  </si>
  <si>
    <t>오전에 방문수령하실수 있도록 준비!!</t>
    <phoneticPr fontId="1" type="noConversion"/>
  </si>
  <si>
    <t>이지예 고객님</t>
    <phoneticPr fontId="1" type="noConversion"/>
  </si>
  <si>
    <t>로스트아크 및 업무용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</si>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</sst>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>
        <v>1040358500</v>
      </c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45448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 t="s">
        <v>87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60</v>
      </c>
      <c r="B6" s="72"/>
      <c r="C6" s="58" t="s">
        <v>75</v>
      </c>
      <c r="D6" s="59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4" customHeight="1">
      <c r="A7" s="73"/>
      <c r="B7" s="74"/>
      <c r="C7" s="58" t="s">
        <v>76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3"/>
      <c r="B8" s="74"/>
      <c r="C8" s="127" t="s">
        <v>77</v>
      </c>
      <c r="D8" s="128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73"/>
      <c r="B9" s="74"/>
      <c r="C9" s="58" t="s">
        <v>78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73"/>
      <c r="B10" s="74"/>
      <c r="C10" s="58" t="s">
        <v>79</v>
      </c>
      <c r="D10" s="59"/>
      <c r="E10" s="3" t="s">
        <v>9</v>
      </c>
      <c r="F10" s="6">
        <v>432000</v>
      </c>
      <c r="G10" s="3">
        <v>1</v>
      </c>
      <c r="H10" s="6">
        <f t="shared" si="0"/>
        <v>432000</v>
      </c>
      <c r="I10" s="2"/>
    </row>
    <row r="11" spans="1:9" ht="24" customHeight="1">
      <c r="A11" s="73"/>
      <c r="B11" s="74"/>
      <c r="C11" s="60" t="s">
        <v>80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81</v>
      </c>
      <c r="D12" s="63"/>
      <c r="E12" s="3" t="s">
        <v>10</v>
      </c>
      <c r="F12" s="6">
        <v>113000</v>
      </c>
      <c r="G12" s="3">
        <v>1</v>
      </c>
      <c r="H12" s="6">
        <f t="shared" si="0"/>
        <v>113000</v>
      </c>
      <c r="I12" s="2"/>
    </row>
    <row r="13" spans="1:9" ht="31.5" customHeight="1">
      <c r="A13" s="73"/>
      <c r="B13" s="74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3"/>
      <c r="B14" s="74"/>
      <c r="C14" s="52" t="s">
        <v>82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3"/>
      <c r="B15" s="74"/>
      <c r="C15" s="52" t="s">
        <v>83</v>
      </c>
      <c r="D15" s="53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3"/>
      <c r="B16" s="74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69</v>
      </c>
      <c r="D17" s="6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73</v>
      </c>
      <c r="D18" s="6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 t="s">
        <v>84</v>
      </c>
      <c r="F20" s="7">
        <v>23000</v>
      </c>
      <c r="G20" s="4">
        <v>-1</v>
      </c>
      <c r="H20" s="6">
        <f t="shared" si="0"/>
        <v>-23000</v>
      </c>
      <c r="I20" s="2"/>
    </row>
    <row r="21" spans="1:9" ht="12.75" customHeight="1">
      <c r="A21" s="75" t="s">
        <v>63</v>
      </c>
      <c r="B21" s="76"/>
      <c r="C21" s="49" t="s">
        <v>12</v>
      </c>
      <c r="D21" s="49"/>
      <c r="E21" s="66">
        <f>SUM(H6:H20)</f>
        <v>1060000</v>
      </c>
      <c r="F21" s="66"/>
      <c r="G21" s="24">
        <v>1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1060000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85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9" t="s">
        <v>74</v>
      </c>
      <c r="B26" s="100"/>
      <c r="C26" s="82"/>
      <c r="D26" s="82"/>
      <c r="E26" s="5" t="s">
        <v>88</v>
      </c>
      <c r="F26" s="6">
        <v>100000</v>
      </c>
      <c r="G26" s="3">
        <v>-1</v>
      </c>
      <c r="H26" s="6">
        <f>F26*G26</f>
        <v>-100000</v>
      </c>
      <c r="I26" s="2"/>
    </row>
    <row r="27" spans="1:9">
      <c r="A27" s="101"/>
      <c r="B27" s="102"/>
      <c r="C27" s="82"/>
      <c r="D27" s="82"/>
      <c r="E27" s="5"/>
      <c r="F27" s="6"/>
      <c r="G27" s="3"/>
      <c r="H27" s="6">
        <f t="shared" ref="H27:H33" si="1">F27*G27</f>
        <v>0</v>
      </c>
      <c r="I27" s="2"/>
    </row>
    <row r="28" spans="1:9">
      <c r="A28" s="101"/>
      <c r="B28" s="102"/>
      <c r="C28" s="82"/>
      <c r="D28" s="82"/>
      <c r="E28" s="5"/>
      <c r="F28" s="6"/>
      <c r="G28" s="3"/>
      <c r="H28" s="6">
        <f t="shared" si="1"/>
        <v>0</v>
      </c>
      <c r="I28" s="2"/>
    </row>
    <row r="29" spans="1:9">
      <c r="A29" s="101"/>
      <c r="B29" s="102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2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-100000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960000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96000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3"/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1056000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960000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506000.00000000006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959999.99999999988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960000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2024-06-05T10:16:58Z</cp:lastPrinted>
  <dcterms:created xsi:type="dcterms:W3CDTF">2019-03-28T03:58:09Z</dcterms:created>
  <dcterms:modified xsi:type="dcterms:W3CDTF">2024-06-05T10:18:33Z</dcterms:modified>
</cp:coreProperties>
</file>