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" documentId="8_{2B549D84-8389-45B8-B7C9-A4C2D02B6EAE}" xr6:coauthVersionLast="47" xr6:coauthVersionMax="47" xr10:uidLastSave="{D257C98C-7B1E-4768-B870-EE28BC1F91CA}"/>
  <bookViews>
    <workbookView xWindow="-120" yWindow="-120" windowWidth="38640" windowHeight="212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<sst xmlns="http://schemas.openxmlformats.org/spreadsheetml/2006/main" count="97" uniqueCount="85">
  <si>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</si>
  <si>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</si>
  <si>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</si>
  <si>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</si>
  <si>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</si>
  <si>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</si>
  <si>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</si>
  <si>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</si>
  <si>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</si>
  <si>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</si>
  <si>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</si>
  <si>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</si>
  <si>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</si>
  <si>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</si>
  <si>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</si>
  <si>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</si>
  <si>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</si>
  <si>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</si>
  <si>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</si>
  <si>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</si>
  <si>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</si>
  <si>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</si>
  <si>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</si>
  <si>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</si>
  <si>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</si>
  <si>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</si>
  <si>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</si>
  <si>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</si>
  <si>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</si>
  <si>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</si>
  <si>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</si>
  <si>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</si>
  <si>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</si>
  <si>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</si>
  <si>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</si>
  <si>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</si>
  <si>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</si>
  <si>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</si>
  <si>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</si>
  <si>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</si>
  <si>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</si>
  <si>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</si>
  <si>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</si>
  <si>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</si>
  <si>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</si>
  <si>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</si>
  <si>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</si>
  <si>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</si>
  <si>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</si>
  <si>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</si>
  <si>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</si>
  <si>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</si>
  <si>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</si>
  <si>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</si>
  <si>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</si>
  <si>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</si>
  <si>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</si>
  <si>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</si>
  <si>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</si>
  <si>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</si>
  <si>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</si>
  <si>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</si>
  <si>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</si>
  <si>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</si>
  <si>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</si>
  <si>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</si>
  <si>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</si>
  <si>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</si>
  <si>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</si>
  <si>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</si>
  <si>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</si>
  <si>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</si>
  <si>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</si>
  <si>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</si>
  <si>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DEEPCOOL AG400 (사제쿨러 사용하기때문에 정품씨피유 의미없어요 )</t>
    <phoneticPr fontId="1" type="noConversion"/>
  </si>
  <si>
    <t>MSI PRO H610M-E DDR4</t>
    <phoneticPr fontId="1" type="noConversion"/>
  </si>
  <si>
    <t>삼성전자 DDR4-3200 (16GB)</t>
    <phoneticPr fontId="1" type="noConversion"/>
  </si>
  <si>
    <t>갤럭시 GALAX 지포스 RTX 4060 Ti OC D6 8GB</t>
    <phoneticPr fontId="1" type="noConversion"/>
  </si>
  <si>
    <t>마이크로닉스 Classic II 풀체인지 600W 80PLUS BRONZE 233v</t>
    <phoneticPr fontId="1" type="noConversion"/>
  </si>
  <si>
    <t>Microsoft Windows 11 Home (처음사용자용 한글)</t>
    <phoneticPr fontId="1" type="noConversion"/>
  </si>
  <si>
    <t>FPP 윈도우 정품인증은 직접 개봉후 인증..</t>
    <phoneticPr fontId="1" type="noConversion"/>
  </si>
  <si>
    <t xml:space="preserve">인텔 i5-12세대 12400F(벌크) 정품과AS3년동일 </t>
    <phoneticPr fontId="1" type="noConversion"/>
  </si>
  <si>
    <t>전화문의</t>
    <phoneticPr fontId="1" type="noConversion"/>
  </si>
  <si>
    <t>평균 구매하시는 금액으로미리넣어드렸습니다.   강화유리  데이븐 D6 화이트 6팬쿨러</t>
    <phoneticPr fontId="1" type="noConversion"/>
  </si>
  <si>
    <t>삼성전자 PM9A1 M.2 NVMe 병행수입 (2TB)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</si>
</sst>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N16" sqref="N1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82</v>
      </c>
      <c r="C1" s="118" t="s">
        <v>61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29">
        <v>1094449670</v>
      </c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45399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2"/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60</v>
      </c>
      <c r="B6" s="105"/>
      <c r="C6" s="134" t="s">
        <v>81</v>
      </c>
      <c r="D6" s="135"/>
      <c r="E6" s="3" t="s">
        <v>6</v>
      </c>
      <c r="F6" s="6">
        <v>165000</v>
      </c>
      <c r="G6" s="3">
        <v>1</v>
      </c>
      <c r="H6" s="6">
        <f>F6*G6</f>
        <v>165000</v>
      </c>
      <c r="I6" s="2"/>
    </row>
    <row r="7" spans="1:9" ht="24" customHeight="1">
      <c r="A7" s="106"/>
      <c r="B7" s="107"/>
      <c r="C7" s="134" t="s">
        <v>74</v>
      </c>
      <c r="D7" s="135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106"/>
      <c r="B8" s="107"/>
      <c r="C8" s="66" t="s">
        <v>75</v>
      </c>
      <c r="D8" s="67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37.5" customHeight="1">
      <c r="A9" s="106"/>
      <c r="B9" s="107"/>
      <c r="C9" s="64" t="s">
        <v>76</v>
      </c>
      <c r="D9" s="65"/>
      <c r="E9" s="3" t="s">
        <v>8</v>
      </c>
      <c r="F9" s="6">
        <v>52000</v>
      </c>
      <c r="G9" s="3">
        <v>2</v>
      </c>
      <c r="H9" s="6">
        <f t="shared" si="0"/>
        <v>104000</v>
      </c>
      <c r="I9" s="2"/>
    </row>
    <row r="10" spans="1:9" ht="24" customHeight="1">
      <c r="A10" s="106"/>
      <c r="B10" s="107"/>
      <c r="C10" s="64" t="s">
        <v>77</v>
      </c>
      <c r="D10" s="65"/>
      <c r="E10" s="3" t="s">
        <v>9</v>
      </c>
      <c r="F10" s="6">
        <v>573000</v>
      </c>
      <c r="G10" s="3">
        <v>1</v>
      </c>
      <c r="H10" s="6">
        <f t="shared" si="0"/>
        <v>573000</v>
      </c>
      <c r="I10" s="2"/>
    </row>
    <row r="11" spans="1:9" ht="24" customHeight="1">
      <c r="A11" s="106"/>
      <c r="B11" s="107"/>
      <c r="C11" s="131"/>
      <c r="D11" s="132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6" t="s">
        <v>84</v>
      </c>
      <c r="D12" s="135"/>
      <c r="E12" s="3" t="s">
        <v>10</v>
      </c>
      <c r="F12" s="6">
        <v>260000</v>
      </c>
      <c r="G12" s="3">
        <v>1</v>
      </c>
      <c r="H12" s="6">
        <f t="shared" si="0"/>
        <v>260000</v>
      </c>
      <c r="I12" s="2"/>
    </row>
    <row r="13" spans="1:9" ht="31.5" customHeight="1">
      <c r="A13" s="106"/>
      <c r="B13" s="107"/>
      <c r="C13" s="95"/>
      <c r="D13" s="96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95" t="s">
        <v>83</v>
      </c>
      <c r="D14" s="96"/>
      <c r="E14" s="3" t="s">
        <v>65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106"/>
      <c r="B15" s="107"/>
      <c r="C15" s="95" t="s">
        <v>78</v>
      </c>
      <c r="D15" s="96"/>
      <c r="E15" s="3" t="s">
        <v>66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106"/>
      <c r="B16" s="107"/>
      <c r="C16" s="127"/>
      <c r="D16" s="128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3" t="s">
        <v>69</v>
      </c>
      <c r="D17" s="115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6"/>
      <c r="B18" s="107"/>
      <c r="C18" s="114" t="s">
        <v>79</v>
      </c>
      <c r="D18" s="115"/>
      <c r="E18" s="4" t="s">
        <v>71</v>
      </c>
      <c r="F18" s="7">
        <v>170000</v>
      </c>
      <c r="G18" s="4">
        <v>1</v>
      </c>
      <c r="H18" s="6">
        <f t="shared" si="0"/>
        <v>170000</v>
      </c>
      <c r="I18" s="2"/>
    </row>
    <row r="19" spans="1:9">
      <c r="A19" s="106"/>
      <c r="B19" s="107"/>
      <c r="C19" s="129" t="s">
        <v>70</v>
      </c>
      <c r="D19" s="130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/>
      <c r="F20" s="7"/>
      <c r="G20" s="4"/>
      <c r="H20" s="6">
        <f t="shared" si="0"/>
        <v>0</v>
      </c>
      <c r="I20" s="2"/>
    </row>
    <row r="21" spans="1:9" ht="12.75" customHeight="1">
      <c r="A21" s="108" t="s">
        <v>63</v>
      </c>
      <c r="B21" s="109"/>
      <c r="C21" s="124" t="s">
        <v>12</v>
      </c>
      <c r="D21" s="124"/>
      <c r="E21" s="99">
        <f>SUM(H6:H20)</f>
        <v>1572000</v>
      </c>
      <c r="F21" s="99"/>
      <c r="G21" s="24">
        <v>1</v>
      </c>
      <c r="H21" s="61" t="s">
        <v>14</v>
      </c>
      <c r="I21" s="2"/>
    </row>
    <row r="22" spans="1:9" ht="12.75" customHeight="1">
      <c r="A22" s="110"/>
      <c r="B22" s="111"/>
      <c r="C22" s="124"/>
      <c r="D22" s="124"/>
      <c r="E22" s="99">
        <f>E21*G21</f>
        <v>1572000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 t="s">
        <v>80</v>
      </c>
      <c r="D25" s="96"/>
      <c r="E25" s="5"/>
      <c r="F25" s="6"/>
      <c r="G25" s="3"/>
      <c r="H25" s="6">
        <f>F25*G25</f>
        <v>0</v>
      </c>
      <c r="I25" s="2"/>
    </row>
    <row r="26" spans="1:9" ht="25.15" customHeight="1">
      <c r="A26" s="77" t="s">
        <v>73</v>
      </c>
      <c r="B26" s="78"/>
      <c r="C26" s="116"/>
      <c r="D26" s="116"/>
      <c r="E26" s="5"/>
      <c r="F26" s="6"/>
      <c r="G26" s="3"/>
      <c r="H26" s="6">
        <f>F26*G26</f>
        <v>0</v>
      </c>
      <c r="I26" s="2"/>
    </row>
    <row r="27" spans="1:9">
      <c r="A27" s="79"/>
      <c r="B27" s="80"/>
      <c r="C27" s="116"/>
      <c r="D27" s="116"/>
      <c r="E27" s="5"/>
      <c r="F27" s="6"/>
      <c r="G27" s="3"/>
      <c r="H27" s="6">
        <f t="shared" ref="H27:H33" si="1">F27*G27</f>
        <v>0</v>
      </c>
      <c r="I27" s="2"/>
    </row>
    <row r="28" spans="1:9">
      <c r="A28" s="79"/>
      <c r="B28" s="80"/>
      <c r="C28" s="116"/>
      <c r="D28" s="116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16"/>
      <c r="D29" s="116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16"/>
      <c r="D30" s="116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6"/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1572000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157200.00000000023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2"/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1729200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43</v>
      </c>
      <c r="G41" s="117"/>
      <c r="H41" s="27">
        <f>F40-(F37+F36)</f>
        <v>0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1572000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1179200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1572000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1572000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1572000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2024-04-17T05:57:05Z</cp:lastPrinted>
  <dcterms:created xsi:type="dcterms:W3CDTF">2019-03-28T03:58:09Z</dcterms:created>
  <dcterms:modified xsi:type="dcterms:W3CDTF">2024-04-17T06:12:55Z</dcterms:modified>
</cp:coreProperties>
</file>