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20D00CE-6F30-428F-9E72-6CD3E1D01F5E}" xr6:coauthVersionLast="47" xr6:coauthVersionMax="47" xr10:uidLastSave="{A971D83A-11F7-4051-BDF1-6FB605A18DA7}"/>
  <bookViews>
    <workbookView xWindow="32865" yWindow="345" windowWidth="18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<sst xmlns="http://schemas.openxmlformats.org/spreadsheetml/2006/main" count="100" uniqueCount="87">
  <si>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</si>
  <si>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</si>
  <si>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</si>
  <si>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</si>
  <si>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</si>
  <si>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</si>
  <si>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</si>
  <si>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</si>
  <si>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</si>
  <si>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</si>
  <si>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</si>
  <si>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</si>
  <si>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</si>
  <si>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</si>
  <si>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</si>
  <si>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</si>
  <si>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</si>
  <si>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</si>
  <si>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</si>
  <si>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</si>
  <si>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</si>
  <si>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</si>
  <si>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</si>
  <si>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</si>
  <si>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</si>
  <si>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</si>
  <si>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</si>
  <si>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</si>
  <si>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</si>
  <si>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</si>
  <si>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</si>
  <si>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</si>
  <si>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</si>
  <si>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</si>
  <si>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</si>
  <si>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</si>
  <si>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</si>
  <si>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</si>
  <si>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</si>
  <si>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</si>
  <si>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</si>
  <si>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</si>
  <si>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</si>
  <si>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</si>
  <si>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</si>
  <si>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</si>
  <si>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</si>
  <si>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</si>
  <si>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</si>
  <si>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</si>
  <si>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</si>
  <si>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</si>
  <si>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</si>
  <si>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</si>
  <si>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</si>
  <si>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</si>
  <si>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</si>
  <si>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</si>
  <si>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</si>
  <si>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</si>
  <si>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</si>
  <si>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</si>
  <si>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</si>
  <si>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</si>
  <si>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</si>
  <si>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</si>
  <si>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</si>
  <si>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</si>
  <si>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</si>
  <si>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</si>
  <si>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</si>
  <si>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</si>
  <si>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</si>
  <si>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</si>
  <si>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</si>
  <si>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14700K (랩터레이크 리프레시) (정품)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</si>
  <si>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</si>
  <si>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</si>
  <si>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</si>
  <si>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RTX3060 기존꺼 활용</t>
    <phoneticPr fontId="1" type="noConversion"/>
  </si>
  <si>
    <t>삼성전자 990 PRO M.2 NVMe (1TB)</t>
    <phoneticPr fontId="1" type="noConversion"/>
  </si>
  <si>
    <t>WD BLACK SN770 M.2 NVMe (2TB)</t>
    <phoneticPr fontId="1" type="noConversion"/>
  </si>
  <si>
    <t>3RSYS R240 (블랙)</t>
    <phoneticPr fontId="1" type="noConversion"/>
  </si>
  <si>
    <t xml:space="preserve">마이크로닉스 Classic II 풀체인지 600W 80PLUS BRONZE 230V </t>
    <phoneticPr fontId="1" type="noConversion"/>
  </si>
  <si>
    <t>어댑트(14700k)</t>
    <phoneticPr fontId="1" type="noConversion"/>
  </si>
  <si>
    <t>기존 RTX4070TI super 기존꺼활용</t>
    <phoneticPr fontId="1" type="noConversion"/>
  </si>
  <si>
    <t>클래식 700w  &gt;- 서비스 업그레이드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</si>
</sst>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45400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127" t="s">
        <v>75</v>
      </c>
      <c r="D6" s="63"/>
      <c r="E6" s="3" t="s">
        <v>6</v>
      </c>
      <c r="F6" s="6">
        <v>630000</v>
      </c>
      <c r="G6" s="3">
        <v>1</v>
      </c>
      <c r="H6" s="6">
        <f>F6*G6</f>
        <v>630000</v>
      </c>
      <c r="I6" s="2"/>
    </row>
    <row r="7" spans="1:9" ht="24" customHeight="1">
      <c r="A7" s="73"/>
      <c r="B7" s="74"/>
      <c r="C7" s="127" t="s">
        <v>76</v>
      </c>
      <c r="D7" s="63"/>
      <c r="E7" s="22" t="s">
        <v>11</v>
      </c>
      <c r="F7" s="6">
        <v>41000</v>
      </c>
      <c r="G7" s="3">
        <v>1</v>
      </c>
      <c r="H7" s="6">
        <f t="shared" ref="H7:H20" si="0">F7*G7</f>
        <v>41000</v>
      </c>
      <c r="I7" s="2"/>
    </row>
    <row r="8" spans="1:9" ht="25.5" customHeight="1">
      <c r="A8" s="73"/>
      <c r="B8" s="74"/>
      <c r="C8" s="128" t="s">
        <v>77</v>
      </c>
      <c r="D8" s="129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73"/>
      <c r="B9" s="74"/>
      <c r="C9" s="127" t="s">
        <v>78</v>
      </c>
      <c r="D9" s="63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73"/>
      <c r="B10" s="74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3"/>
      <c r="B11" s="74"/>
      <c r="C11" s="60" t="s">
        <v>80</v>
      </c>
      <c r="D11" s="61"/>
      <c r="E11" s="3" t="s">
        <v>10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73"/>
      <c r="B12" s="74"/>
      <c r="C12" s="62" t="s">
        <v>81</v>
      </c>
      <c r="D12" s="63"/>
      <c r="E12" s="3" t="s">
        <v>10</v>
      </c>
      <c r="F12" s="6">
        <v>195000</v>
      </c>
      <c r="G12" s="3">
        <v>1</v>
      </c>
      <c r="H12" s="6">
        <f t="shared" si="0"/>
        <v>195000</v>
      </c>
      <c r="I12" s="2"/>
    </row>
    <row r="13" spans="1:9" ht="31.5" customHeight="1">
      <c r="A13" s="73"/>
      <c r="B13" s="74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82</v>
      </c>
      <c r="D14" s="53"/>
      <c r="E14" s="3" t="s">
        <v>65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73"/>
      <c r="B15" s="74"/>
      <c r="C15" s="52" t="s">
        <v>83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1699000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1699000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9" t="s">
        <v>74</v>
      </c>
      <c r="B26" s="100"/>
      <c r="C26" s="82" t="s">
        <v>86</v>
      </c>
      <c r="D26" s="82"/>
      <c r="E26" s="5"/>
      <c r="F26" s="6"/>
      <c r="G26" s="3"/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2">
        <f>SUM(E22,E34)</f>
        <v>1699000</v>
      </c>
      <c r="G36" s="132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30">
        <f>F36*1.1-F36</f>
        <v>169900.00000000023</v>
      </c>
      <c r="G37" s="131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4"/>
      <c r="G39" s="135"/>
      <c r="H39" s="136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1868900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1699000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1318900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1699000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2024-04-17T02:54:42Z</cp:lastPrinted>
  <dcterms:created xsi:type="dcterms:W3CDTF">2019-03-28T03:58:09Z</dcterms:created>
  <dcterms:modified xsi:type="dcterms:W3CDTF">2024-04-18T01:46:15Z</dcterms:modified>
</cp:coreProperties>
</file>