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98C0395-E437-4560-8F84-E3CC35D03A98}" xr6:coauthVersionLast="47" xr6:coauthVersionMax="47" xr10:uidLastSave="{FD1EADFB-2A57-456F-A3E6-7B9F1B210667}"/>
  <bookViews>
    <workbookView xWindow="1770" yWindow="81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<sst xmlns="http://schemas.openxmlformats.org/spreadsheetml/2006/main" count="107" uniqueCount="95">
  <si>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</si>
  <si>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</si>
  <si>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</si>
  <si>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</si>
  <si>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</si>
  <si>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</si>
  <si>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</si>
  <si>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</si>
  <si>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</si>
  <si>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</si>
  <si>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</si>
  <si>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</si>
  <si>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</si>
  <si>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</si>
  <si>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</si>
  <si>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</si>
  <si>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</si>
  <si>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</si>
  <si>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</si>
  <si>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</si>
  <si>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</si>
  <si>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</si>
  <si>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</si>
  <si>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</si>
  <si>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</si>
  <si>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</si>
  <si>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</si>
  <si>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</si>
  <si>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</si>
  <si>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</si>
  <si>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</si>
  <si>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</si>
  <si>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</si>
  <si>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</si>
  <si>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</si>
  <si>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</si>
  <si>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</si>
  <si>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</si>
  <si>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</si>
  <si>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</si>
  <si>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</si>
  <si>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</si>
  <si>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</si>
  <si>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</si>
  <si>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</si>
  <si>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</si>
  <si>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</si>
  <si>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</si>
  <si>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</si>
  <si>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</si>
  <si>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</si>
  <si>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</si>
  <si>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</si>
  <si>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</si>
  <si>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</si>
  <si>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</si>
  <si>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</si>
  <si>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</si>
  <si>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</si>
  <si>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</si>
  <si>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</si>
  <si>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</si>
  <si>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</si>
  <si>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</si>
  <si>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</si>
  <si>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</si>
  <si>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</si>
  <si>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</si>
  <si>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</si>
  <si>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</si>
  <si>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</si>
  <si>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</si>
  <si>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</si>
  <si>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14700KF 20코어28쓰레드</t>
    <phoneticPr fontId="1" type="noConversion"/>
  </si>
  <si>
    <t>MSI MAG B760M 박격포 맥스 WIFI</t>
    <phoneticPr fontId="1" type="noConversion"/>
  </si>
  <si>
    <t xml:space="preserve">삼성 PM9A1 M.2 NVMe 수입 (1TB)7000MB </t>
    <phoneticPr fontId="1" type="noConversion"/>
  </si>
  <si>
    <t>모니터</t>
    <phoneticPr fontId="1" type="noConversion"/>
  </si>
  <si>
    <t>LG전자 울트라기어 27GP830</t>
    <phoneticPr fontId="1" type="noConversion"/>
  </si>
  <si>
    <t>Creative PEBBLE V2 (정품)</t>
    <phoneticPr fontId="1" type="noConversion"/>
  </si>
  <si>
    <t>스피커</t>
    <phoneticPr fontId="1" type="noConversion"/>
  </si>
  <si>
    <t>키보드</t>
    <phoneticPr fontId="1" type="noConversion"/>
  </si>
  <si>
    <t>수냉공임비</t>
    <phoneticPr fontId="1" type="noConversion"/>
  </si>
  <si>
    <t>조성호 고객님</t>
    <phoneticPr fontId="1" type="noConversion"/>
  </si>
  <si>
    <t>할인금</t>
    <phoneticPr fontId="1" type="noConversion"/>
  </si>
  <si>
    <t>삼성전자 DDR5-5600 (32GB)x2 =64GB</t>
    <phoneticPr fontId="1" type="noConversion"/>
  </si>
  <si>
    <t>DEEPCOOL LS720 ARGB (BLACK)</t>
    <phoneticPr fontId="1" type="noConversion"/>
  </si>
  <si>
    <t>MSI 지포스 RTX 4070 Ti SUPER 벤투스 3X OC D6X 16GB</t>
    <phoneticPr fontId="1" type="noConversion"/>
  </si>
  <si>
    <t>darkFlash DLX21 RGB MESH 강화유리 (블랙)</t>
    <phoneticPr fontId="1" type="noConversion"/>
  </si>
  <si>
    <t>UPMOST 850W 80PLUS GOLD FULL MODULAR ATX3.0 (PCIE5) 블랙 (그래픽케이블개선된걸로)</t>
    <phoneticPr fontId="1" type="noConversion"/>
  </si>
  <si>
    <t>방열판</t>
    <phoneticPr fontId="1" type="noConversion"/>
  </si>
  <si>
    <t xml:space="preserve"> RH-1 EVO ARGB 메모리 방열판 블랙 KIT (4PACK/Controller)</t>
    <phoneticPr fontId="1" type="noConversion"/>
  </si>
  <si>
    <t xml:space="preserve"> AN04F PBT 특주축 게이밍 키보드 (리니어)</t>
    <phoneticPr fontId="1" type="noConversion"/>
  </si>
  <si>
    <t>앱코 H150A 유무선 게이밍 마우스 (블랙)</t>
    <phoneticPr fontId="1" type="noConversion"/>
  </si>
  <si>
    <t>마우스</t>
    <phoneticPr fontId="1" type="noConversion"/>
  </si>
  <si>
    <t>1700xx 키트서비스 +장패드서비스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</si>
</sst>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20" t="s">
        <v>61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29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4" t="s">
        <v>73</v>
      </c>
      <c r="D6" s="65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108"/>
      <c r="B7" s="109"/>
      <c r="C7" s="66" t="s">
        <v>85</v>
      </c>
      <c r="D7" s="67"/>
      <c r="E7" s="22" t="s">
        <v>11</v>
      </c>
      <c r="F7" s="6">
        <v>180000</v>
      </c>
      <c r="G7" s="3">
        <v>1</v>
      </c>
      <c r="H7" s="6">
        <f t="shared" ref="H7:H20" si="0">F7*G7</f>
        <v>180000</v>
      </c>
      <c r="I7" s="2"/>
    </row>
    <row r="8" spans="1:9" ht="25.5" customHeight="1">
      <c r="A8" s="108"/>
      <c r="B8" s="109"/>
      <c r="C8" s="68" t="s">
        <v>74</v>
      </c>
      <c r="D8" s="69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8"/>
      <c r="B9" s="109"/>
      <c r="C9" s="64" t="s">
        <v>84</v>
      </c>
      <c r="D9" s="65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108"/>
      <c r="B10" s="109"/>
      <c r="C10" s="64" t="s">
        <v>86</v>
      </c>
      <c r="D10" s="65"/>
      <c r="E10" s="3" t="s">
        <v>9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108"/>
      <c r="B11" s="109"/>
      <c r="C11" s="134"/>
      <c r="D11" s="135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6" t="s">
        <v>75</v>
      </c>
      <c r="D12" s="65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108"/>
      <c r="B13" s="109"/>
      <c r="C13" s="97"/>
      <c r="D13" s="98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7" t="s">
        <v>87</v>
      </c>
      <c r="D14" s="98"/>
      <c r="E14" s="3" t="s">
        <v>65</v>
      </c>
      <c r="F14" s="6">
        <v>94000</v>
      </c>
      <c r="G14" s="3">
        <v>1</v>
      </c>
      <c r="H14" s="6">
        <f t="shared" si="0"/>
        <v>94000</v>
      </c>
      <c r="I14" s="2"/>
    </row>
    <row r="15" spans="1:9" ht="24" customHeight="1">
      <c r="A15" s="108"/>
      <c r="B15" s="109"/>
      <c r="C15" s="129" t="s">
        <v>88</v>
      </c>
      <c r="D15" s="130"/>
      <c r="E15" s="3" t="s">
        <v>66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4" customHeight="1">
      <c r="A16" s="108"/>
      <c r="B16" s="109"/>
      <c r="C16" s="97" t="s">
        <v>90</v>
      </c>
      <c r="D16" s="131"/>
      <c r="E16" s="3" t="s">
        <v>89</v>
      </c>
      <c r="F16" s="6">
        <v>60000</v>
      </c>
      <c r="G16" s="3">
        <v>1</v>
      </c>
      <c r="H16" s="6">
        <f t="shared" si="0"/>
        <v>60000</v>
      </c>
      <c r="I16" s="2"/>
    </row>
    <row r="17" spans="1:9">
      <c r="A17" s="108"/>
      <c r="B17" s="109"/>
      <c r="C17" s="137" t="s">
        <v>67</v>
      </c>
      <c r="D17" s="117"/>
      <c r="E17" s="4" t="s">
        <v>81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8"/>
      <c r="B18" s="109"/>
      <c r="C18" s="116" t="s">
        <v>71</v>
      </c>
      <c r="D18" s="117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2" t="s">
        <v>68</v>
      </c>
      <c r="D19" s="133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27"/>
      <c r="D20" s="128"/>
      <c r="E20" s="4" t="s">
        <v>83</v>
      </c>
      <c r="F20" s="7"/>
      <c r="G20" s="4"/>
      <c r="H20" s="6">
        <f t="shared" si="0"/>
        <v>0</v>
      </c>
      <c r="I20" s="2"/>
    </row>
    <row r="21" spans="1:9" ht="12.75" customHeight="1">
      <c r="A21" s="110" t="s">
        <v>63</v>
      </c>
      <c r="B21" s="111"/>
      <c r="C21" s="126" t="s">
        <v>12</v>
      </c>
      <c r="D21" s="126"/>
      <c r="E21" s="101">
        <f>SUM(H6:H20)</f>
        <v>2985000</v>
      </c>
      <c r="F21" s="101"/>
      <c r="G21" s="24">
        <v>1</v>
      </c>
      <c r="H21" s="61" t="s">
        <v>14</v>
      </c>
      <c r="I21" s="2"/>
    </row>
    <row r="22" spans="1:9" ht="12.75" customHeight="1">
      <c r="A22" s="112"/>
      <c r="B22" s="113"/>
      <c r="C22" s="126"/>
      <c r="D22" s="126"/>
      <c r="E22" s="101">
        <f>E21*G21</f>
        <v>2985000</v>
      </c>
      <c r="F22" s="101"/>
      <c r="G22" s="101"/>
      <c r="H22" s="61"/>
      <c r="I22" s="2"/>
    </row>
    <row r="23" spans="1:9" ht="12.75" customHeight="1">
      <c r="A23" s="112"/>
      <c r="B23" s="113"/>
      <c r="C23" s="126"/>
      <c r="D23" s="126"/>
      <c r="E23" s="101"/>
      <c r="F23" s="101"/>
      <c r="G23" s="101"/>
      <c r="H23" s="61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 t="s">
        <v>77</v>
      </c>
      <c r="D25" s="98"/>
      <c r="E25" s="5" t="s">
        <v>76</v>
      </c>
      <c r="F25" s="6">
        <v>415000</v>
      </c>
      <c r="G25" s="3">
        <v>2</v>
      </c>
      <c r="H25" s="6">
        <f>F25*G25</f>
        <v>830000</v>
      </c>
      <c r="I25" s="2"/>
    </row>
    <row r="26" spans="1:9" ht="25.15" customHeight="1">
      <c r="A26" s="79" t="s">
        <v>72</v>
      </c>
      <c r="B26" s="80"/>
      <c r="C26" s="118" t="s">
        <v>78</v>
      </c>
      <c r="D26" s="118"/>
      <c r="E26" s="5" t="s">
        <v>79</v>
      </c>
      <c r="F26" s="6">
        <v>42000</v>
      </c>
      <c r="G26" s="3">
        <v>1</v>
      </c>
      <c r="H26" s="6">
        <f>F26*G26</f>
        <v>42000</v>
      </c>
      <c r="I26" s="2"/>
    </row>
    <row r="27" spans="1:9">
      <c r="A27" s="81"/>
      <c r="B27" s="82"/>
      <c r="C27" s="118" t="s">
        <v>91</v>
      </c>
      <c r="D27" s="118"/>
      <c r="E27" s="5" t="s">
        <v>80</v>
      </c>
      <c r="F27" s="6">
        <v>72000</v>
      </c>
      <c r="G27" s="3">
        <v>1</v>
      </c>
      <c r="H27" s="6">
        <f t="shared" ref="H27:H33" si="1">F27*G27</f>
        <v>72000</v>
      </c>
      <c r="I27" s="2"/>
    </row>
    <row r="28" spans="1:9">
      <c r="A28" s="81"/>
      <c r="B28" s="82"/>
      <c r="C28" s="118" t="s">
        <v>92</v>
      </c>
      <c r="D28" s="118"/>
      <c r="E28" s="5" t="s">
        <v>93</v>
      </c>
      <c r="F28" s="6">
        <v>59000</v>
      </c>
      <c r="G28" s="3">
        <v>1</v>
      </c>
      <c r="H28" s="6">
        <f t="shared" si="1"/>
        <v>59000</v>
      </c>
      <c r="I28" s="2"/>
    </row>
    <row r="29" spans="1:9">
      <c r="A29" s="81"/>
      <c r="B29" s="82"/>
      <c r="C29" s="118" t="s">
        <v>94</v>
      </c>
      <c r="D29" s="118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8"/>
      <c r="D31" s="11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1003000</v>
      </c>
      <c r="F34" s="103"/>
      <c r="G34" s="103"/>
      <c r="H34" s="59" t="s">
        <v>14</v>
      </c>
      <c r="I34" s="2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3988000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398800</v>
      </c>
      <c r="G37" s="71"/>
      <c r="H37" s="10"/>
      <c r="I37" s="2"/>
    </row>
    <row r="38" spans="1:9" ht="17.25" customHeight="1">
      <c r="A38" s="77" t="s">
        <v>22</v>
      </c>
      <c r="B38" s="78"/>
      <c r="C38" s="44"/>
      <c r="D38" s="45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4"/>
      <c r="G39" s="75"/>
      <c r="H39" s="76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4386800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9" t="s">
        <v>43</v>
      </c>
      <c r="G41" s="119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3988000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3836800.0000000005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3987999.9999999995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3988000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3988000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2024-04-06T07:56:00Z</cp:lastPrinted>
  <dcterms:created xsi:type="dcterms:W3CDTF">2019-03-28T03:58:09Z</dcterms:created>
  <dcterms:modified xsi:type="dcterms:W3CDTF">2024-04-06T10:43:36Z</dcterms:modified>
</cp:coreProperties>
</file>