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E8378DE4-BBEF-4183-9FD7-0DBB5D04E75C}" xr6:coauthVersionLast="47" xr6:coauthVersionMax="47" xr10:uidLastSave="{3EE752E4-19DF-4224-AE24-82528044E3C9}"/>
  <bookViews>
    <workbookView xWindow="10500" yWindow="205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<sst xmlns="http://schemas.openxmlformats.org/spreadsheetml/2006/main" count="92" uniqueCount="80">
  <si>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</si>
  <si>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</si>
  <si>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</si>
  <si>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</si>
  <si>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</si>
  <si>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</si>
  <si>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</si>
  <si>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</si>
  <si>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</si>
  <si>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</si>
  <si>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</si>
  <si>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</si>
  <si>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</si>
  <si>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</si>
  <si>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</si>
  <si>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</si>
  <si>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</si>
  <si>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</si>
  <si>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</si>
  <si>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</si>
  <si>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</si>
  <si>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</si>
  <si>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</si>
  <si>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</si>
  <si>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</si>
  <si>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</si>
  <si>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</si>
  <si>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</si>
  <si>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</si>
  <si>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</si>
  <si>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</si>
  <si>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</si>
  <si>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</si>
  <si>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</si>
  <si>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</si>
  <si>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</si>
  <si>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</si>
  <si>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</si>
  <si>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</si>
  <si>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</si>
  <si>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</si>
  <si>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</si>
  <si>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</si>
  <si>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</si>
  <si>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</si>
  <si>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</si>
  <si>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</si>
  <si>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</si>
  <si>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</si>
  <si>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</si>
  <si>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</si>
  <si>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</si>
  <si>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</si>
  <si>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</si>
  <si>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</si>
  <si>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</si>
  <si>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</si>
  <si>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</si>
  <si>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</si>
  <si>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</si>
  <si>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</si>
  <si>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</si>
  <si>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</si>
  <si>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</si>
  <si>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</si>
  <si>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</si>
  <si>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</si>
  <si>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</si>
  <si>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</si>
  <si>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</si>
  <si>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darkFlash Ellsworth D21 ARGB (BLACK)</t>
    <phoneticPr fontId="1" type="noConversion"/>
  </si>
  <si>
    <t>MSI B760M 박격포</t>
    <phoneticPr fontId="1" type="noConversion"/>
  </si>
  <si>
    <t>삼성전자 DDR5-5600 (16GB)</t>
    <phoneticPr fontId="1" type="noConversion"/>
  </si>
  <si>
    <t>삼성 PM9A1 M.2 NVMe 수입 (1TB)</t>
    <phoneticPr fontId="1" type="noConversion"/>
  </si>
  <si>
    <t>Western Digital WD BLUE 5400/256M (WD40EZAX, 4TB)</t>
    <phoneticPr fontId="1" type="noConversion"/>
  </si>
  <si>
    <t>DAVEN D6 MESH 강화유리 (블랙)</t>
    <phoneticPr fontId="1" type="noConversion"/>
  </si>
  <si>
    <t xml:space="preserve">마이크로닉스 Classic II 풀체인지 600W 80PLUS BRONZE 230V </t>
    <phoneticPr fontId="1" type="noConversion"/>
  </si>
  <si>
    <t>UHD 내장그래픽</t>
    <phoneticPr fontId="1" type="noConversion"/>
  </si>
  <si>
    <t>부품구매</t>
    <phoneticPr fontId="1" type="noConversion"/>
  </si>
  <si>
    <t>정재훈 (기존) 부품구매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</si>
</sst>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26" sqref="A26:B3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41"/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78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69</v>
      </c>
      <c r="D6" s="59"/>
      <c r="E6" s="3" t="s">
        <v>6</v>
      </c>
      <c r="F6" s="6">
        <v>620000</v>
      </c>
      <c r="G6" s="3">
        <v>1</v>
      </c>
      <c r="H6" s="6">
        <f>F6*G6</f>
        <v>620000</v>
      </c>
      <c r="I6" s="2"/>
    </row>
    <row r="7" spans="1:9" ht="24" customHeight="1">
      <c r="A7" s="72"/>
      <c r="B7" s="73"/>
      <c r="C7" s="58" t="s">
        <v>70</v>
      </c>
      <c r="D7" s="59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72"/>
      <c r="B8" s="73"/>
      <c r="C8" s="126" t="s">
        <v>71</v>
      </c>
      <c r="D8" s="127"/>
      <c r="E8" s="3" t="s">
        <v>7</v>
      </c>
      <c r="F8" s="6">
        <v>209000</v>
      </c>
      <c r="G8" s="3">
        <v>1</v>
      </c>
      <c r="H8" s="6">
        <f t="shared" si="0"/>
        <v>209000</v>
      </c>
      <c r="I8" s="2"/>
    </row>
    <row r="9" spans="1:9" ht="37.5" customHeight="1">
      <c r="A9" s="72"/>
      <c r="B9" s="73"/>
      <c r="C9" s="58" t="s">
        <v>72</v>
      </c>
      <c r="D9" s="59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72"/>
      <c r="B10" s="73"/>
      <c r="C10" s="58" t="s">
        <v>77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73</v>
      </c>
      <c r="D12" s="59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31.5" customHeight="1">
      <c r="A13" s="72"/>
      <c r="B13" s="73"/>
      <c r="C13" s="52" t="s">
        <v>74</v>
      </c>
      <c r="D13" s="53"/>
      <c r="E13" s="3" t="s">
        <v>63</v>
      </c>
      <c r="F13" s="6">
        <v>118000</v>
      </c>
      <c r="G13" s="3">
        <v>1</v>
      </c>
      <c r="H13" s="6">
        <f t="shared" si="0"/>
        <v>118000</v>
      </c>
      <c r="I13" s="2"/>
    </row>
    <row r="14" spans="1:9" ht="29.25" customHeight="1">
      <c r="A14" s="72"/>
      <c r="B14" s="73"/>
      <c r="C14" s="52" t="s">
        <v>75</v>
      </c>
      <c r="D14" s="53"/>
      <c r="E14" s="3" t="s">
        <v>64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76</v>
      </c>
      <c r="D15" s="53"/>
      <c r="E15" s="3" t="s">
        <v>65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/>
      <c r="D17" s="64"/>
      <c r="E17" s="4"/>
      <c r="F17" s="7"/>
      <c r="G17" s="4"/>
      <c r="H17" s="6">
        <f t="shared" si="0"/>
        <v>0</v>
      </c>
      <c r="I17" s="2"/>
    </row>
    <row r="18" spans="1:9">
      <c r="A18" s="72"/>
      <c r="B18" s="73"/>
      <c r="C18" s="80"/>
      <c r="D18" s="64"/>
      <c r="E18" s="4" t="s">
        <v>67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/>
      <c r="D19" s="57"/>
      <c r="E19" s="3" t="s">
        <v>68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62</v>
      </c>
      <c r="B21" s="75"/>
      <c r="C21" s="49" t="s">
        <v>12</v>
      </c>
      <c r="D21" s="49"/>
      <c r="E21" s="65">
        <f>SUM(H6:H20)</f>
        <v>1335000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1335000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/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1335000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133500.00000000023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61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1468500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1335000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918500.00000000012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1335000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2024-04-04T07:27:15Z</dcterms:modified>
</cp:coreProperties>
</file>