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840B86D-3817-4EEC-A543-86492D445E7C}" xr6:coauthVersionLast="47" xr6:coauthVersionMax="47" xr10:uidLastSave="{00000000-0000-0000-0000-000000000000}"/>
  <bookViews>
    <workbookView xWindow="8775" yWindow="2475" windowWidth="19140" windowHeight="137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<sst xmlns="http://schemas.openxmlformats.org/spreadsheetml/2006/main" count="98" uniqueCount="85">
  <si>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</si>
  <si>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</si>
  <si>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</si>
  <si>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</si>
  <si>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</si>
  <si>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</si>
  <si>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</si>
  <si>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</si>
  <si>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</si>
  <si>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</si>
  <si>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</si>
  <si>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</si>
  <si>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</si>
  <si>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</si>
  <si>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</si>
  <si>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</si>
  <si>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</si>
  <si>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</si>
  <si>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</si>
  <si>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</si>
  <si>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</si>
  <si>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</si>
  <si>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</si>
  <si>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</si>
  <si>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</si>
  <si>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</si>
  <si>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</si>
  <si>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</si>
  <si>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</si>
  <si>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</si>
  <si>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</si>
  <si>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</si>
  <si>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</si>
  <si>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</si>
  <si>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</si>
  <si>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</si>
  <si>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</si>
  <si>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</si>
  <si>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</si>
  <si>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</si>
  <si>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</si>
  <si>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</si>
  <si>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</si>
  <si>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</si>
  <si>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</si>
  <si>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</si>
  <si>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</si>
  <si>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</si>
  <si>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</si>
  <si>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</si>
  <si>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</si>
  <si>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</si>
  <si>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</si>
  <si>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</si>
  <si>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</si>
  <si>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</si>
  <si>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</si>
  <si>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</si>
  <si>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</si>
  <si>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</si>
  <si>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</si>
  <si>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</si>
  <si>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</si>
  <si>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</si>
  <si>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</si>
  <si>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</si>
  <si>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</si>
  <si>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</si>
  <si>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</si>
  <si>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</si>
  <si>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</si>
  <si>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</si>
  <si>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</si>
  <si>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</si>
  <si>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14600KF (랩터레이크 리프레시) (정품)</t>
    <phoneticPr fontId="1" type="noConversion"/>
  </si>
  <si>
    <t>NZXT KRAKEN 360 RGB (WHITE)</t>
    <phoneticPr fontId="1" type="noConversion"/>
  </si>
  <si>
    <t>GIGABYTE Z790 AORUS ELITE AX ICE</t>
    <phoneticPr fontId="1" type="noConversion"/>
  </si>
  <si>
    <t>G.SKILL DDR5-6000 CL36 TRIDENT Z5 RGB 화이트 패키지 (32GB(16Gx2))</t>
    <phoneticPr fontId="1" type="noConversion"/>
  </si>
  <si>
    <t>이엠텍 지포스 RTX 4080 SUPER MIRACLE WHITE D6X 16GB</t>
    <phoneticPr fontId="1" type="noConversion"/>
  </si>
  <si>
    <t>SK하이닉스 Platinum P41 M.2 NVMe (2TB)</t>
    <phoneticPr fontId="1" type="noConversion"/>
  </si>
  <si>
    <t>NZXT H6 Flow RGB (매트 화이트)</t>
    <phoneticPr fontId="1" type="noConversion"/>
  </si>
  <si>
    <t>Microsoft Windows 11 Home (처음사용자용 한글)</t>
    <phoneticPr fontId="1" type="noConversion"/>
  </si>
  <si>
    <t>마이크로닉스 Classic II 850W 80PLUS GOLD 230V EU 풀모듈러 화이트</t>
    <phoneticPr fontId="1" type="noConversion"/>
  </si>
  <si>
    <t>NZXT F120 RGB CORE 1팩  화이트</t>
    <phoneticPr fontId="1" type="noConversion"/>
  </si>
  <si>
    <t>신준철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</si>
</sst>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29">
        <v>1040729591</v>
      </c>
      <c r="C2" s="43"/>
      <c r="D2" s="44"/>
      <c r="E2" s="117"/>
      <c r="F2" s="39"/>
      <c r="G2" s="39"/>
      <c r="H2" s="118"/>
    </row>
    <row r="3" spans="1:9" ht="22.5" customHeight="1">
      <c r="A3" s="15" t="s">
        <v>35</v>
      </c>
      <c r="B3" s="16">
        <f ca="1">TODAY()</f>
        <v>45364</v>
      </c>
      <c r="C3" s="15" t="s">
        <v>36</v>
      </c>
      <c r="D3" s="18"/>
      <c r="E3" s="117"/>
      <c r="F3" s="39"/>
      <c r="G3" s="39"/>
      <c r="H3" s="118"/>
    </row>
    <row r="4" spans="1:9" ht="22.5" customHeight="1">
      <c r="A4" s="14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9" t="s">
        <v>60</v>
      </c>
      <c r="B6" s="70"/>
      <c r="C6" s="57" t="s">
        <v>74</v>
      </c>
      <c r="D6" s="58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71"/>
      <c r="B7" s="72"/>
      <c r="C7" s="57" t="s">
        <v>75</v>
      </c>
      <c r="D7" s="58"/>
      <c r="E7" s="22" t="s">
        <v>11</v>
      </c>
      <c r="F7" s="6">
        <v>320000</v>
      </c>
      <c r="G7" s="3">
        <v>1</v>
      </c>
      <c r="H7" s="6">
        <f t="shared" ref="H7:H20" si="0">F7*G7</f>
        <v>320000</v>
      </c>
      <c r="I7" s="2"/>
    </row>
    <row r="8" spans="1:9" ht="25.5" customHeight="1">
      <c r="A8" s="71"/>
      <c r="B8" s="72"/>
      <c r="C8" s="125" t="s">
        <v>76</v>
      </c>
      <c r="D8" s="126"/>
      <c r="E8" s="3" t="s">
        <v>7</v>
      </c>
      <c r="F8" s="6">
        <v>390000</v>
      </c>
      <c r="G8" s="3">
        <v>1</v>
      </c>
      <c r="H8" s="6">
        <f t="shared" si="0"/>
        <v>390000</v>
      </c>
      <c r="I8" s="2"/>
    </row>
    <row r="9" spans="1:9" ht="37.5" customHeight="1">
      <c r="A9" s="71"/>
      <c r="B9" s="72"/>
      <c r="C9" s="57" t="s">
        <v>77</v>
      </c>
      <c r="D9" s="58"/>
      <c r="E9" s="3" t="s">
        <v>8</v>
      </c>
      <c r="F9" s="6">
        <v>180000</v>
      </c>
      <c r="G9" s="3">
        <v>1</v>
      </c>
      <c r="H9" s="6">
        <f t="shared" si="0"/>
        <v>180000</v>
      </c>
      <c r="I9" s="2"/>
    </row>
    <row r="10" spans="1:9" ht="24" customHeight="1">
      <c r="A10" s="71"/>
      <c r="B10" s="72"/>
      <c r="C10" s="57" t="s">
        <v>78</v>
      </c>
      <c r="D10" s="58"/>
      <c r="E10" s="3" t="s">
        <v>9</v>
      </c>
      <c r="F10" s="6">
        <v>1660000</v>
      </c>
      <c r="G10" s="3">
        <v>1</v>
      </c>
      <c r="H10" s="6">
        <f t="shared" si="0"/>
        <v>1660000</v>
      </c>
      <c r="I10" s="2"/>
    </row>
    <row r="11" spans="1:9" ht="24" customHeight="1">
      <c r="A11" s="71"/>
      <c r="B11" s="72"/>
      <c r="C11" s="59"/>
      <c r="D11" s="60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61" t="s">
        <v>79</v>
      </c>
      <c r="D12" s="58"/>
      <c r="E12" s="3" t="s">
        <v>10</v>
      </c>
      <c r="F12" s="6">
        <v>270000</v>
      </c>
      <c r="G12" s="3">
        <v>1</v>
      </c>
      <c r="H12" s="6">
        <f t="shared" si="0"/>
        <v>270000</v>
      </c>
      <c r="I12" s="2"/>
    </row>
    <row r="13" spans="1:9" ht="31.5" customHeight="1">
      <c r="A13" s="71"/>
      <c r="B13" s="72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52" t="s">
        <v>80</v>
      </c>
      <c r="D14" s="53"/>
      <c r="E14" s="3" t="s">
        <v>65</v>
      </c>
      <c r="F14" s="6">
        <v>205000</v>
      </c>
      <c r="G14" s="3">
        <v>1</v>
      </c>
      <c r="H14" s="6">
        <f t="shared" si="0"/>
        <v>205000</v>
      </c>
      <c r="I14" s="2"/>
    </row>
    <row r="15" spans="1:9" ht="24" customHeight="1">
      <c r="A15" s="71"/>
      <c r="B15" s="72"/>
      <c r="C15" s="52" t="s">
        <v>82</v>
      </c>
      <c r="D15" s="53"/>
      <c r="E15" s="3" t="s">
        <v>66</v>
      </c>
      <c r="F15" s="6">
        <v>150000</v>
      </c>
      <c r="G15" s="3">
        <v>1</v>
      </c>
      <c r="H15" s="6">
        <f t="shared" si="0"/>
        <v>150000</v>
      </c>
      <c r="I15" s="2"/>
    </row>
    <row r="16" spans="1:9" ht="24" customHeight="1">
      <c r="A16" s="71"/>
      <c r="B16" s="72"/>
      <c r="C16" s="52" t="s">
        <v>83</v>
      </c>
      <c r="D16" s="54"/>
      <c r="E16" s="3" t="s">
        <v>67</v>
      </c>
      <c r="F16" s="6">
        <v>32000</v>
      </c>
      <c r="G16" s="3">
        <v>1</v>
      </c>
      <c r="H16" s="6">
        <f t="shared" si="0"/>
        <v>32000</v>
      </c>
      <c r="I16" s="2"/>
    </row>
    <row r="17" spans="1:9">
      <c r="A17" s="71"/>
      <c r="B17" s="72"/>
      <c r="C17" s="62" t="s">
        <v>69</v>
      </c>
      <c r="D17" s="63"/>
      <c r="E17" s="4" t="s">
        <v>68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71"/>
      <c r="B18" s="72"/>
      <c r="C18" s="79" t="s">
        <v>81</v>
      </c>
      <c r="D18" s="63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55" t="s">
        <v>70</v>
      </c>
      <c r="D19" s="56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1"/>
      <c r="B20" s="72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3" t="s">
        <v>63</v>
      </c>
      <c r="B21" s="74"/>
      <c r="C21" s="49" t="s">
        <v>12</v>
      </c>
      <c r="D21" s="49"/>
      <c r="E21" s="64">
        <f>SUM(H6:H20)</f>
        <v>3727000</v>
      </c>
      <c r="F21" s="64"/>
      <c r="G21" s="24">
        <v>1</v>
      </c>
      <c r="H21" s="124" t="s">
        <v>14</v>
      </c>
      <c r="I21" s="2"/>
    </row>
    <row r="22" spans="1:9" ht="12.75" customHeight="1">
      <c r="A22" s="75"/>
      <c r="B22" s="76"/>
      <c r="C22" s="49"/>
      <c r="D22" s="49"/>
      <c r="E22" s="64">
        <f>E21*G21</f>
        <v>3727000</v>
      </c>
      <c r="F22" s="64"/>
      <c r="G22" s="64"/>
      <c r="H22" s="124"/>
      <c r="I22" s="2"/>
    </row>
    <row r="23" spans="1:9" ht="12.75" customHeight="1">
      <c r="A23" s="75"/>
      <c r="B23" s="76"/>
      <c r="C23" s="49"/>
      <c r="D23" s="49"/>
      <c r="E23" s="64"/>
      <c r="F23" s="64"/>
      <c r="G23" s="64"/>
      <c r="H23" s="124"/>
      <c r="I23" s="2"/>
    </row>
    <row r="24" spans="1:9" ht="17.25" customHeight="1">
      <c r="A24" s="75"/>
      <c r="B24" s="76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7" t="s">
        <v>73</v>
      </c>
      <c r="B26" s="98"/>
      <c r="C26" s="80"/>
      <c r="D26" s="80"/>
      <c r="E26" s="5"/>
      <c r="F26" s="6"/>
      <c r="G26" s="3"/>
      <c r="H26" s="6">
        <f>F26*G26</f>
        <v>0</v>
      </c>
      <c r="I26" s="2"/>
    </row>
    <row r="27" spans="1:9">
      <c r="A27" s="99"/>
      <c r="B27" s="100"/>
      <c r="C27" s="80"/>
      <c r="D27" s="80"/>
      <c r="E27" s="5"/>
      <c r="F27" s="6"/>
      <c r="G27" s="3"/>
      <c r="H27" s="6">
        <f t="shared" ref="H27:H33" si="1">F27*G27</f>
        <v>0</v>
      </c>
      <c r="I27" s="2"/>
    </row>
    <row r="28" spans="1:9">
      <c r="A28" s="99"/>
      <c r="B28" s="100"/>
      <c r="C28" s="80"/>
      <c r="D28" s="80"/>
      <c r="E28" s="5"/>
      <c r="F28" s="6"/>
      <c r="G28" s="3"/>
      <c r="H28" s="6">
        <f t="shared" si="1"/>
        <v>0</v>
      </c>
      <c r="I28" s="2"/>
    </row>
    <row r="29" spans="1:9">
      <c r="A29" s="99"/>
      <c r="B29" s="100"/>
      <c r="C29" s="80"/>
      <c r="D29" s="80"/>
      <c r="E29" s="5"/>
      <c r="F29" s="6"/>
      <c r="G29" s="3"/>
      <c r="H29" s="6">
        <f t="shared" si="1"/>
        <v>0</v>
      </c>
      <c r="I29" s="2"/>
    </row>
    <row r="30" spans="1:9">
      <c r="A30" s="99"/>
      <c r="B30" s="100"/>
      <c r="C30" s="80"/>
      <c r="D30" s="80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/>
      <c r="D31" s="80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7"/>
      <c r="F35" s="68"/>
      <c r="G35" s="68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3727000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372700.00000000047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59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62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4099700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7"/>
      <c r="F42" s="107"/>
      <c r="G42" s="107"/>
      <c r="H42" s="107"/>
      <c r="I42" s="2"/>
    </row>
    <row r="43" spans="1:9">
      <c r="A43" s="39"/>
      <c r="B43" s="39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3727000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3549700.0000000005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3727000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3727000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3727000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2024-03-13T06:53:53Z</dcterms:modified>
</cp:coreProperties>
</file>