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FA994F3F-A099-46CC-9AA9-8C332517F42E}" xr6:coauthVersionLast="47" xr6:coauthVersionMax="47" xr10:uidLastSave="{0B663715-8BE8-40CC-AE5A-6BDDEA45DF15}"/>
  <bookViews>
    <workbookView xWindow="29955" yWindow="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<sst xmlns="http://schemas.openxmlformats.org/spreadsheetml/2006/main" count="103" uniqueCount="90">
  <si>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</si>
  <si>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</si>
  <si>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</si>
  <si>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</si>
  <si>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</si>
  <si>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</si>
  <si>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</si>
  <si>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</si>
  <si>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</si>
  <si>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</si>
  <si>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</si>
  <si>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</si>
  <si>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</si>
  <si>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</si>
  <si>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</si>
  <si>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</si>
  <si>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</si>
  <si>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</si>
  <si>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</si>
  <si>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</si>
  <si>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</si>
  <si>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</si>
  <si>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</si>
  <si>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</si>
  <si>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</si>
  <si>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</si>
  <si>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</si>
  <si>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</si>
  <si>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</si>
  <si>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</si>
  <si>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</si>
  <si>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</si>
  <si>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</si>
  <si>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</si>
  <si>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</si>
  <si>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</si>
  <si>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</si>
  <si>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</si>
  <si>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</si>
  <si>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</si>
  <si>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</si>
  <si>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</si>
  <si>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</si>
  <si>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</si>
  <si>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</si>
  <si>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</si>
  <si>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</si>
  <si>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</si>
  <si>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</si>
  <si>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</si>
  <si>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</si>
  <si>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</si>
  <si>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</si>
  <si>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</si>
  <si>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</si>
  <si>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</si>
  <si>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</si>
  <si>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</si>
  <si>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</si>
  <si>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</si>
  <si>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</si>
  <si>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</si>
  <si>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</si>
  <si>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</si>
  <si>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</si>
  <si>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</si>
  <si>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</si>
  <si>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</si>
  <si>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</si>
  <si>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</si>
  <si>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</si>
  <si>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</si>
  <si>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</si>
  <si>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</si>
  <si>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</si>
  <si>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인텔코어i5-13세대 13400F 6+4코어 12+4쓰레드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</si>
  <si>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</si>
  <si>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</si>
  <si>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이도지포스 GTX 1660 SUPER RAGE-X D6 6GB</t>
    <phoneticPr fontId="1" type="noConversion"/>
  </si>
  <si>
    <t>WD Blue SN580 M.2 NVMe (1TB)PCIE4.0  4000MB</t>
    <phoneticPr fontId="1" type="noConversion"/>
  </si>
  <si>
    <t>3RSYS R240 (아크릴 블랙)</t>
    <phoneticPr fontId="1" type="noConversion"/>
  </si>
  <si>
    <t>마이크로닉스  VISION II 600W</t>
    <phoneticPr fontId="1" type="noConversion"/>
  </si>
  <si>
    <t>삼성전자 DDR4-3200 (16GB)x2=32GB구성</t>
    <phoneticPr fontId="1" type="noConversion"/>
  </si>
  <si>
    <t xml:space="preserve">29만원짜리로 넣어드립니다. </t>
    <phoneticPr fontId="1" type="noConversion"/>
  </si>
  <si>
    <t>씨피유는 코어가 많을수록 좋다보니, 20만원짜리말고</t>
    <phoneticPr fontId="1" type="noConversion"/>
  </si>
  <si>
    <t>유보민(캐드및 해설프로그램)</t>
    <phoneticPr fontId="1" type="noConversion"/>
  </si>
  <si>
    <t>기가 무선랜카드 IPTIME A3000UA-2</t>
    <phoneticPr fontId="1" type="noConversion"/>
  </si>
  <si>
    <t>모니터</t>
    <phoneticPr fontId="1" type="noConversion"/>
  </si>
  <si>
    <t>랜카드</t>
    <phoneticPr fontId="1" type="noConversion"/>
  </si>
  <si>
    <t>픽셀아트  PAQ2710W IPS QHD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</si>
</sst>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41" t="s">
        <v>62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29">
        <v>1032929193</v>
      </c>
      <c r="C2" s="43"/>
      <c r="D2" s="44"/>
      <c r="E2" s="121"/>
      <c r="F2" s="39"/>
      <c r="G2" s="39"/>
      <c r="H2" s="122"/>
    </row>
    <row r="3" spans="1:9" ht="22.5" customHeight="1">
      <c r="A3" s="15" t="s">
        <v>35</v>
      </c>
      <c r="B3" s="16">
        <f ca="1">TODAY()</f>
        <v>45326</v>
      </c>
      <c r="C3" s="15" t="s">
        <v>36</v>
      </c>
      <c r="D3" s="18"/>
      <c r="E3" s="121"/>
      <c r="F3" s="39"/>
      <c r="G3" s="39"/>
      <c r="H3" s="122"/>
    </row>
    <row r="4" spans="1:9" ht="22.5" customHeight="1">
      <c r="A4" s="14" t="s">
        <v>33</v>
      </c>
      <c r="B4" s="47"/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75</v>
      </c>
      <c r="D6" s="59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9" t="s">
        <v>77</v>
      </c>
      <c r="D8" s="13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82</v>
      </c>
      <c r="D9" s="59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66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67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2"/>
      <c r="B16" s="73"/>
      <c r="C16" s="54"/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70</v>
      </c>
      <c r="D17" s="64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74</v>
      </c>
      <c r="D18" s="64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71</v>
      </c>
      <c r="D19" s="5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1020000</v>
      </c>
      <c r="F21" s="65"/>
      <c r="G21" s="24">
        <v>1</v>
      </c>
      <c r="H21" s="128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1020000</v>
      </c>
      <c r="F22" s="65"/>
      <c r="G22" s="65"/>
      <c r="H22" s="128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8"/>
      <c r="I23" s="2"/>
    </row>
    <row r="24" spans="1:9" ht="17.25" customHeight="1">
      <c r="A24" s="76"/>
      <c r="B24" s="77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95" t="s">
        <v>84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101" t="s">
        <v>59</v>
      </c>
      <c r="B26" s="102"/>
      <c r="C26" s="81" t="s">
        <v>83</v>
      </c>
      <c r="D26" s="81"/>
      <c r="E26" s="5"/>
      <c r="F26" s="6"/>
      <c r="G26" s="3"/>
      <c r="H26" s="6">
        <f>F26*G26</f>
        <v>0</v>
      </c>
      <c r="I26" s="2"/>
    </row>
    <row r="27" spans="1:9">
      <c r="A27" s="103"/>
      <c r="B27" s="104"/>
      <c r="C27" s="82" t="s">
        <v>89</v>
      </c>
      <c r="D27" s="82"/>
      <c r="E27" s="5" t="s">
        <v>87</v>
      </c>
      <c r="F27" s="6">
        <v>150000</v>
      </c>
      <c r="G27" s="3">
        <v>1</v>
      </c>
      <c r="H27" s="6">
        <f t="shared" ref="H27:H33" si="1">F27*G27</f>
        <v>150000</v>
      </c>
      <c r="I27" s="2"/>
    </row>
    <row r="28" spans="1:9">
      <c r="A28" s="103"/>
      <c r="B28" s="104"/>
      <c r="C28" s="82" t="s">
        <v>86</v>
      </c>
      <c r="D28" s="82"/>
      <c r="E28" s="5" t="s">
        <v>88</v>
      </c>
      <c r="F28" s="6">
        <v>29000</v>
      </c>
      <c r="G28" s="3">
        <v>1</v>
      </c>
      <c r="H28" s="6">
        <f t="shared" si="1"/>
        <v>29000</v>
      </c>
      <c r="I28" s="2"/>
    </row>
    <row r="29" spans="1:9">
      <c r="A29" s="103"/>
      <c r="B29" s="104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3"/>
      <c r="B30" s="104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3"/>
      <c r="B31" s="104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3"/>
      <c r="B32" s="104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5"/>
      <c r="B33" s="106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179000</v>
      </c>
      <c r="F34" s="67"/>
      <c r="G34" s="67"/>
      <c r="H34" s="126" t="s">
        <v>14</v>
      </c>
      <c r="I34" s="2"/>
    </row>
    <row r="35" spans="1:9" ht="14.25" customHeight="1">
      <c r="A35" s="109"/>
      <c r="B35" s="110"/>
      <c r="C35" s="91"/>
      <c r="D35" s="92"/>
      <c r="E35" s="68"/>
      <c r="F35" s="69"/>
      <c r="G35" s="69"/>
      <c r="H35" s="127"/>
      <c r="I35" s="2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8" t="s">
        <v>4</v>
      </c>
      <c r="F36" s="133">
        <f>SUM(E22,E34)</f>
        <v>1199000</v>
      </c>
      <c r="G36" s="133"/>
      <c r="H36" s="9" t="s">
        <v>14</v>
      </c>
      <c r="I36" s="2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8" t="s">
        <v>15</v>
      </c>
      <c r="F37" s="131">
        <f>F36*1.1-F36</f>
        <v>119900</v>
      </c>
      <c r="G37" s="132"/>
      <c r="H37" s="10"/>
      <c r="I37" s="2"/>
    </row>
    <row r="38" spans="1:9" ht="17.25" customHeight="1">
      <c r="A38" s="99" t="s">
        <v>22</v>
      </c>
      <c r="B38" s="100"/>
      <c r="C38" s="112"/>
      <c r="D38" s="113"/>
      <c r="E38" s="8" t="s">
        <v>21</v>
      </c>
      <c r="F38" s="83" t="s">
        <v>60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21" t="s">
        <v>63</v>
      </c>
      <c r="F39" s="135"/>
      <c r="G39" s="136"/>
      <c r="H39" s="137"/>
      <c r="I39" s="2"/>
    </row>
    <row r="40" spans="1:9" ht="20.25" customHeight="1">
      <c r="A40" s="109"/>
      <c r="B40" s="110"/>
      <c r="C40" s="116"/>
      <c r="D40" s="117"/>
      <c r="E40" s="25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1318900</v>
      </c>
      <c r="G40" s="13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1"/>
      <c r="F42" s="111"/>
      <c r="G42" s="111"/>
      <c r="H42" s="111"/>
      <c r="I42" s="2"/>
    </row>
    <row r="43" spans="1:9">
      <c r="A43" s="39"/>
      <c r="B43" s="39"/>
      <c r="C43" s="2"/>
      <c r="D43" s="2"/>
      <c r="E43" s="111"/>
      <c r="F43" s="111"/>
      <c r="G43" s="111"/>
      <c r="H43" s="111"/>
      <c r="I43" s="2"/>
    </row>
    <row r="44" spans="1:9">
      <c r="C44" s="2"/>
      <c r="D44" s="2"/>
      <c r="E44" s="111"/>
      <c r="F44" s="111"/>
      <c r="G44" s="111"/>
      <c r="H44" s="111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1199000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768900.00000000012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1199000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1199000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1199000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2024-02-04T01:54:45Z</cp:lastPrinted>
  <dcterms:created xsi:type="dcterms:W3CDTF">2019-03-28T03:58:09Z</dcterms:created>
  <dcterms:modified xsi:type="dcterms:W3CDTF">2024-02-04T06:47:55Z</dcterms:modified>
</cp:coreProperties>
</file>