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E2251BDB-87CB-48A3-9881-4462DCE6A3B1}" xr6:coauthVersionLast="47" xr6:coauthVersionMax="47" xr10:uidLastSave="{EE98513E-1F2C-488A-A9B7-48EB021C5325}"/>
  <bookViews>
    <workbookView xWindow="3300" yWindow="645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<sst xmlns="http://schemas.openxmlformats.org/spreadsheetml/2006/main" count="109" uniqueCount="95">
  <si>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</si>
  <si>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</si>
  <si>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</si>
  <si>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</si>
  <si>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</si>
  <si>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</si>
  <si>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</si>
  <si>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</si>
  <si>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</si>
  <si>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</si>
  <si>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</si>
  <si>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</si>
  <si>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</si>
  <si>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</si>
  <si>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</si>
  <si>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</si>
  <si>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</si>
  <si>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</si>
  <si>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</si>
  <si>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</si>
  <si>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</si>
  <si>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</si>
  <si>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</si>
  <si>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</si>
  <si>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</si>
  <si>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</si>
  <si>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</si>
  <si>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</si>
  <si>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</si>
  <si>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</si>
  <si>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</si>
  <si>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</si>
  <si>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</si>
  <si>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</si>
  <si>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</si>
  <si>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</si>
  <si>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</si>
  <si>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</si>
  <si>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</si>
  <si>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</si>
  <si>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</si>
  <si>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</si>
  <si>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</si>
  <si>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</si>
  <si>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</si>
  <si>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</si>
  <si>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</si>
  <si>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</si>
  <si>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</si>
  <si>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</si>
  <si>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</si>
  <si>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</si>
  <si>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</si>
  <si>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</si>
  <si>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</si>
  <si>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</si>
  <si>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</si>
  <si>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</si>
  <si>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</si>
  <si>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</si>
  <si>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</si>
  <si>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</si>
  <si>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</si>
  <si>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</si>
  <si>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</si>
  <si>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</si>
  <si>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</si>
  <si>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</si>
  <si>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</si>
  <si>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</si>
  <si>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</si>
  <si>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</si>
  <si>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</si>
  <si>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</si>
  <si>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</si>
  <si>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</si>
  <si>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모니터</t>
    <phoneticPr fontId="1" type="noConversion"/>
  </si>
  <si>
    <t>PIXELART PA2740W IPS 리얼 120 게이밍 화이트 무결점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</si>
  <si>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</si>
  <si>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</si>
  <si>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 xml:space="preserve"> WD Blue SN580 M.2 NVMe (500GB)신모델 속도 업그레이드출시 4000MB</t>
    <phoneticPr fontId="1" type="noConversion"/>
  </si>
  <si>
    <t>마이크로닉스 VISION II 600W 정격브랜드</t>
    <phoneticPr fontId="1" type="noConversion"/>
  </si>
  <si>
    <t>키보드</t>
    <phoneticPr fontId="1" type="noConversion"/>
  </si>
  <si>
    <t xml:space="preserve">          삼성전자 DDR4-3200 16GB  </t>
    <phoneticPr fontId="1" type="noConversion"/>
  </si>
  <si>
    <t xml:space="preserve">컬러풀 지포스 GTX1650 토마호크 EX D6 4GB	</t>
    <phoneticPr fontId="1" type="noConversion"/>
  </si>
  <si>
    <t>컴이지 킹덤 코디101 V2 (화이트)</t>
    <phoneticPr fontId="1" type="noConversion"/>
  </si>
  <si>
    <t>로지텍 게임 마우스 서비스 정품 G102 화이트</t>
    <phoneticPr fontId="1" type="noConversion"/>
  </si>
  <si>
    <t>마우스</t>
    <phoneticPr fontId="1" type="noConversion"/>
  </si>
  <si>
    <t>게이밍 화이트 청축 LED 게임용 키보드</t>
    <phoneticPr fontId="1" type="noConversion"/>
  </si>
  <si>
    <t>C513 삼성프린트   유선-컬러토너</t>
    <phoneticPr fontId="1" type="noConversion"/>
  </si>
  <si>
    <t>프린트</t>
    <phoneticPr fontId="1" type="noConversion"/>
  </si>
  <si>
    <t>게이밍 장패드 서비스</t>
    <phoneticPr fontId="1" type="noConversion"/>
  </si>
  <si>
    <t>장패드</t>
    <phoneticPr fontId="1" type="noConversion"/>
  </si>
  <si>
    <t>할인금</t>
    <phoneticPr fontId="1" type="noConversion"/>
  </si>
  <si>
    <t>황성칠(9층한결 봉군님소개)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</si>
</sst>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41" t="s">
        <v>62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1080778123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45324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61</v>
      </c>
      <c r="B6" s="72"/>
      <c r="C6" s="58" t="s">
        <v>75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3"/>
      <c r="B7" s="74"/>
      <c r="C7" s="58" t="s">
        <v>78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3"/>
      <c r="B8" s="74"/>
      <c r="C8" s="127" t="s">
        <v>79</v>
      </c>
      <c r="D8" s="12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3"/>
      <c r="B9" s="74"/>
      <c r="C9" s="58" t="s">
        <v>83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3"/>
      <c r="B10" s="74"/>
      <c r="C10" s="58" t="s">
        <v>84</v>
      </c>
      <c r="D10" s="59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80</v>
      </c>
      <c r="D12" s="63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31.5" customHeight="1">
      <c r="A13" s="73"/>
      <c r="B13" s="74"/>
      <c r="C13" s="52" t="s">
        <v>44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85</v>
      </c>
      <c r="D14" s="53"/>
      <c r="E14" s="3" t="s">
        <v>66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3"/>
      <c r="B15" s="74"/>
      <c r="C15" s="52" t="s">
        <v>81</v>
      </c>
      <c r="D15" s="53"/>
      <c r="E15" s="3" t="s">
        <v>67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3"/>
      <c r="B16" s="74"/>
      <c r="C16" s="54" t="s">
        <v>44</v>
      </c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70</v>
      </c>
      <c r="D17" s="65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74</v>
      </c>
      <c r="D18" s="65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64</v>
      </c>
      <c r="B21" s="76"/>
      <c r="C21" s="49" t="s">
        <v>12</v>
      </c>
      <c r="D21" s="49"/>
      <c r="E21" s="66">
        <f>SUM(H6:H20)</f>
        <v>788000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788000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77</v>
      </c>
      <c r="D25" s="53"/>
      <c r="E25" s="5" t="s">
        <v>76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99" t="s">
        <v>59</v>
      </c>
      <c r="B26" s="100"/>
      <c r="C26" s="82" t="s">
        <v>88</v>
      </c>
      <c r="D26" s="82"/>
      <c r="E26" s="5" t="s">
        <v>82</v>
      </c>
      <c r="F26" s="6">
        <v>30000</v>
      </c>
      <c r="G26" s="3">
        <v>1</v>
      </c>
      <c r="H26" s="6">
        <f>F26*G26</f>
        <v>30000</v>
      </c>
      <c r="I26" s="2"/>
    </row>
    <row r="27" spans="1:9">
      <c r="A27" s="101"/>
      <c r="B27" s="102"/>
      <c r="C27" s="82" t="s">
        <v>86</v>
      </c>
      <c r="D27" s="82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89</v>
      </c>
      <c r="D28" s="82"/>
      <c r="E28" s="5" t="s">
        <v>90</v>
      </c>
      <c r="F28" s="6">
        <v>165000</v>
      </c>
      <c r="G28" s="3">
        <v>1</v>
      </c>
      <c r="H28" s="6">
        <f t="shared" si="1"/>
        <v>165000</v>
      </c>
      <c r="I28" s="2"/>
    </row>
    <row r="29" spans="1:9">
      <c r="A29" s="101"/>
      <c r="B29" s="102"/>
      <c r="C29" s="82" t="s">
        <v>91</v>
      </c>
      <c r="D29" s="82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 t="s">
        <v>93</v>
      </c>
      <c r="F31" s="37">
        <v>-8000</v>
      </c>
      <c r="G31" s="38">
        <v>1</v>
      </c>
      <c r="H31" s="37">
        <f t="shared" si="1"/>
        <v>-8000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332000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1120000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112000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63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1232000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1120000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682000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1120000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2024-02-02T02:52:02Z</cp:lastPrinted>
  <dcterms:created xsi:type="dcterms:W3CDTF">2019-03-28T03:58:09Z</dcterms:created>
  <dcterms:modified xsi:type="dcterms:W3CDTF">2024-02-02T03:05:38Z</dcterms:modified>
</cp:coreProperties>
</file>