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1F508271-9EA6-42C6-8C02-4314280144C7}" xr6:coauthVersionLast="47" xr6:coauthVersionMax="47" xr10:uidLastSave="{4C530532-F135-418F-822E-7A2BD4344DBB}"/>
  <bookViews>
    <workbookView xWindow="3180" yWindow="525" windowWidth="192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<sst xmlns="http://schemas.openxmlformats.org/spreadsheetml/2006/main" count="103" uniqueCount="91">
  <si>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</si>
  <si>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</si>
  <si>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</si>
  <si>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</si>
  <si>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</si>
  <si>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</si>
  <si>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</si>
  <si>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</si>
  <si>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</si>
  <si>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</si>
  <si>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</si>
  <si>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</si>
  <si>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</si>
  <si>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</si>
  <si>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</si>
  <si>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</si>
  <si>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</si>
  <si>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</si>
  <si>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</si>
  <si>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</si>
  <si>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</si>
  <si>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</si>
  <si>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</si>
  <si>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</si>
  <si>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</si>
  <si>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</si>
  <si>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</si>
  <si>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</si>
  <si>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</si>
  <si>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</si>
  <si>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</si>
  <si>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</si>
  <si>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</si>
  <si>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</si>
  <si>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</si>
  <si>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</si>
  <si>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</si>
  <si>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</si>
  <si>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</si>
  <si>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</si>
  <si>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</si>
  <si>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</si>
  <si>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</si>
  <si>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</si>
  <si>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</si>
  <si>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</si>
  <si>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</si>
  <si>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</si>
  <si>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</si>
  <si>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</si>
  <si>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</si>
  <si>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</si>
  <si>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</si>
  <si>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</si>
  <si>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</si>
  <si>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</si>
  <si>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</si>
  <si>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</si>
  <si>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</si>
  <si>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</si>
  <si>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</si>
  <si>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</si>
  <si>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</si>
  <si>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</si>
  <si>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</si>
  <si>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</si>
  <si>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</si>
  <si>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</si>
  <si>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</si>
  <si>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</si>
  <si>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</si>
  <si>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</si>
  <si>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</si>
  <si>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</si>
  <si>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</si>
  <si>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</si>
  <si>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</si>
  <si>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코어i3-12세대 12100 4코어8쓰레드</t>
    <phoneticPr fontId="1" type="noConversion"/>
  </si>
  <si>
    <t>인텔 정품쿨러 활용</t>
    <phoneticPr fontId="1" type="noConversion"/>
  </si>
  <si>
    <t xml:space="preserve">COLORFUL H610M-E M.2 V20 D4 </t>
    <phoneticPr fontId="1" type="noConversion"/>
  </si>
  <si>
    <t>삼성전자 DDR4-3200 (16GB)</t>
    <phoneticPr fontId="1" type="noConversion"/>
  </si>
  <si>
    <t xml:space="preserve">인텔 UHD 내장그래픽 </t>
    <phoneticPr fontId="1" type="noConversion"/>
  </si>
  <si>
    <t>Western Digital WD Blue SN580 M.2 NVMe (1TB)</t>
    <phoneticPr fontId="1" type="noConversion"/>
  </si>
  <si>
    <t>라벤타 태극 (블랙) 미니케이스</t>
    <phoneticPr fontId="1" type="noConversion"/>
  </si>
  <si>
    <t>마이크로닉스 VISION II 500W 정격브랜드</t>
    <phoneticPr fontId="1" type="noConversion"/>
  </si>
  <si>
    <t>LG전자 27MQ400</t>
    <phoneticPr fontId="1" type="noConversion"/>
  </si>
  <si>
    <t>모니터</t>
    <phoneticPr fontId="1" type="noConversion"/>
  </si>
  <si>
    <t>스피커</t>
    <phoneticPr fontId="1" type="noConversion"/>
  </si>
  <si>
    <t>박한나 고객님</t>
    <phoneticPr fontId="1" type="noConversion"/>
  </si>
  <si>
    <t>기본+포+일+전산프로그램</t>
    <phoneticPr fontId="1" type="noConversion"/>
  </si>
  <si>
    <t>비트웨이 사운드바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</si>
</sst>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9">
        <v>1090654238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45301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 t="s">
        <v>89</v>
      </c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77</v>
      </c>
      <c r="D6" s="62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103"/>
      <c r="B7" s="104"/>
      <c r="C7" s="61" t="s">
        <v>78</v>
      </c>
      <c r="D7" s="62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 t="s">
        <v>79</v>
      </c>
      <c r="D8" s="64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3"/>
      <c r="B9" s="104"/>
      <c r="C9" s="61" t="s">
        <v>80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 t="s">
        <v>82</v>
      </c>
      <c r="D12" s="62"/>
      <c r="E12" s="3" t="s">
        <v>10</v>
      </c>
      <c r="F12" s="6">
        <v>88000</v>
      </c>
      <c r="G12" s="3">
        <v>1</v>
      </c>
      <c r="H12" s="6">
        <f t="shared" si="0"/>
        <v>88000</v>
      </c>
      <c r="I12" s="2"/>
    </row>
    <row r="13" spans="1:9" ht="31.5" customHeight="1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 t="s">
        <v>83</v>
      </c>
      <c r="D14" s="93"/>
      <c r="E14" s="3" t="s">
        <v>68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3"/>
      <c r="B15" s="104"/>
      <c r="C15" s="92" t="s">
        <v>84</v>
      </c>
      <c r="D15" s="93"/>
      <c r="E15" s="3" t="s">
        <v>69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76</v>
      </c>
      <c r="D18" s="112"/>
      <c r="E18" s="4" t="s">
        <v>74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26" t="s">
        <v>73</v>
      </c>
      <c r="D19" s="127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537000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537000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85</v>
      </c>
      <c r="D25" s="93"/>
      <c r="E25" s="5" t="s">
        <v>86</v>
      </c>
      <c r="F25" s="6">
        <v>170000</v>
      </c>
      <c r="G25" s="3">
        <v>1</v>
      </c>
      <c r="H25" s="6">
        <f>F25*G25</f>
        <v>170000</v>
      </c>
      <c r="I25" s="2"/>
    </row>
    <row r="26" spans="1:9" ht="25.15" customHeight="1">
      <c r="A26" s="74" t="s">
        <v>60</v>
      </c>
      <c r="B26" s="75"/>
      <c r="C26" s="113" t="s">
        <v>90</v>
      </c>
      <c r="D26" s="113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3"/>
      <c r="D27" s="113"/>
      <c r="E27" s="5"/>
      <c r="F27" s="6"/>
      <c r="G27" s="3"/>
      <c r="H27" s="6">
        <f t="shared" ref="H27:H33" si="1">F27*G27</f>
        <v>0</v>
      </c>
      <c r="I27" s="2"/>
    </row>
    <row r="28" spans="1:9">
      <c r="A28" s="76"/>
      <c r="B28" s="77"/>
      <c r="C28" s="113"/>
      <c r="D28" s="11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170000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707000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70700.000000000116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65</v>
      </c>
      <c r="F39" s="69">
        <v>7700</v>
      </c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770000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7">
        <f>F40-(F37+F36)</f>
        <v>-7700.0000000001164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707000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227700.00000000003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707000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707000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707000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2023-12-27T05:58:55Z</cp:lastPrinted>
  <dcterms:created xsi:type="dcterms:W3CDTF">2019-03-28T03:58:09Z</dcterms:created>
  <dcterms:modified xsi:type="dcterms:W3CDTF">2024-01-10T06:26:18Z</dcterms:modified>
</cp:coreProperties>
</file>