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1800" yWindow="465" windowWidth="21600" windowHeight="14460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5" i="1"/>
  <c r="H16" i="1"/>
  <c r="H17" i="1"/>
  <c r="H18" i="1"/>
  <c r="H19" i="1"/>
  <c r="H20" i="1"/>
  <c r="H21" i="1"/>
  <c r="H22" i="1"/>
  <c r="H23" i="1"/>
  <c r="H24" i="1"/>
  <c r="H14" i="1"/>
  <c r="G37" i="1" l="1"/>
</calcChain>
</file>

<file path=xl/sharedStrings.xml><?xml version="1.0" encoding="utf-8"?>
<sst xmlns="http://schemas.openxmlformats.org/spreadsheetml/2006/main" count="58" uniqueCount="57">
  <si>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</si>
  <si>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</si>
  <si>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</si>
  <si>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</si>
  <si>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</si>
  <si>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</si>
  <si>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</si>
  <si>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</si>
  <si>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</si>
  <si>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</si>
  <si>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</si>
  <si>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</si>
  <si>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</si>
  <si>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2" type="noConversion"/>
  </si>
  <si>
    <t xml:space="preserve"> </t>
    <phoneticPr fontId="12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</si>
  <si>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2" type="noConversion"/>
  </si>
  <si>
    <t xml:space="preserve">    Enter COM</t>
    <phoneticPr fontId="12" type="noConversion"/>
  </si>
  <si>
    <t>02-3424-7376</t>
    <phoneticPr fontId="12" type="noConversion"/>
  </si>
  <si>
    <t xml:space="preserve"> 대 표 : 신 일 용</t>
    <phoneticPr fontId="12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</si>
  <si>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2" type="noConversion"/>
  </si>
  <si>
    <t>총금액</t>
    <phoneticPr fontId="12" type="noConversion"/>
  </si>
  <si>
    <t>우리은행   예금주 : 신일용</t>
    <phoneticPr fontId="12" type="noConversion"/>
  </si>
  <si>
    <t>계좌 : 1002-144-804065</t>
    <phoneticPr fontId="12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</si>
  <si>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2" type="noConversion"/>
  </si>
  <si>
    <t>견      적      서</t>
    <phoneticPr fontId="12" type="noConversion"/>
  </si>
  <si>
    <t>성명</t>
    <phoneticPr fontId="12" type="noConversion"/>
  </si>
  <si>
    <t>상호</t>
    <phoneticPr fontId="12" type="noConversion"/>
  </si>
  <si>
    <t>전화</t>
    <phoneticPr fontId="12" type="noConversion"/>
  </si>
  <si>
    <t>주소</t>
    <phoneticPr fontId="12" type="noConversion"/>
  </si>
  <si>
    <t>2. 상기금액은 V.A.T 별도 가격임</t>
    <phoneticPr fontId="12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</si>
  <si>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2" type="noConversion"/>
  </si>
  <si>
    <t>VAT별도</t>
    <phoneticPr fontId="12" type="noConversion"/>
  </si>
  <si>
    <t xml:space="preserve"> </t>
    <phoneticPr fontId="12" type="noConversion"/>
  </si>
  <si>
    <t>배송비 별도문의</t>
    <phoneticPr fontId="12" type="noConversion"/>
  </si>
  <si>
    <t>2024년05월29일</t>
    <phoneticPr fontId="12" type="noConversion"/>
  </si>
  <si>
    <t>일    자 :   2024년 05월 29일</t>
    <phoneticPr fontId="12" type="noConversion"/>
  </si>
  <si>
    <t>신내대림두산아파트</t>
    <phoneticPr fontId="12" type="noConversion"/>
  </si>
  <si>
    <t>씨피유</t>
    <phoneticPr fontId="12" type="noConversion"/>
  </si>
  <si>
    <t>메인보드</t>
    <phoneticPr fontId="12" type="noConversion"/>
  </si>
  <si>
    <t>쿨러</t>
    <phoneticPr fontId="12" type="noConversion"/>
  </si>
  <si>
    <t>메모리</t>
    <phoneticPr fontId="12" type="noConversion"/>
  </si>
  <si>
    <t>SSD</t>
    <phoneticPr fontId="12" type="noConversion"/>
  </si>
  <si>
    <t>그래픽카드</t>
    <phoneticPr fontId="12" type="noConversion"/>
  </si>
  <si>
    <t>HDD</t>
    <phoneticPr fontId="12" type="noConversion"/>
  </si>
  <si>
    <t>케이스</t>
    <phoneticPr fontId="12" type="noConversion"/>
  </si>
  <si>
    <t>파워</t>
    <phoneticPr fontId="12" type="noConversion"/>
  </si>
  <si>
    <t>i5-14세대14500(랩터레이크)</t>
    <phoneticPr fontId="12" type="noConversion"/>
  </si>
  <si>
    <t>딥쿨 AG620</t>
    <phoneticPr fontId="12" type="noConversion"/>
  </si>
  <si>
    <t>기가 B760M DS3H D4</t>
    <phoneticPr fontId="12" type="noConversion"/>
  </si>
  <si>
    <t>DDR4-3200 (32GB)X2</t>
    <phoneticPr fontId="12" type="noConversion"/>
  </si>
  <si>
    <t>PM9A1 M.2 NVMe 1TB</t>
    <phoneticPr fontId="12" type="noConversion"/>
  </si>
  <si>
    <t>WD 3.5 2TB</t>
    <phoneticPr fontId="12" type="noConversion"/>
  </si>
  <si>
    <t>3050 벤투스 2X XS D6 6GB</t>
    <phoneticPr fontId="12" type="noConversion"/>
  </si>
  <si>
    <t>DAVEN D6 MESH 강화유리(B)</t>
    <phoneticPr fontId="12" type="noConversion"/>
  </si>
  <si>
    <t>마이크로닉스 정격600W</t>
    <phoneticPr fontId="12" type="noConversion"/>
  </si>
  <si>
    <t>공임비</t>
    <phoneticPr fontId="12" type="noConversion"/>
  </si>
  <si>
    <t>조립 및 셋팅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</si>
</sst>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5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49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2</xdr:row>
      <xdr:rowOff>76201</xdr:rowOff>
    </xdr:from>
    <xdr:to>
      <xdr:col>8</xdr:col>
      <xdr:colOff>619125</xdr:colOff>
      <xdr:row>4</xdr:row>
      <xdr:rowOff>65843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581026"/>
          <a:ext cx="485775" cy="484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8" sqref="J8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35</v>
      </c>
      <c r="H3" s="11"/>
      <c r="I3" s="12"/>
    </row>
    <row r="4" spans="1:10" ht="19.5" customHeight="1" x14ac:dyDescent="0.15">
      <c r="A4" s="6" t="s">
        <v>26</v>
      </c>
      <c r="B4" s="6" t="s">
        <v>36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8"/>
      <c r="J5" s="62"/>
    </row>
    <row r="6" spans="1:10" ht="19.5" customHeight="1" x14ac:dyDescent="0.15">
      <c r="A6" s="58" t="s">
        <v>30</v>
      </c>
      <c r="B6" s="18" t="s">
        <v>34</v>
      </c>
      <c r="C6" s="19"/>
      <c r="D6" s="19" t="s">
        <v>14</v>
      </c>
      <c r="E6" s="20"/>
      <c r="G6" s="61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4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/>
      <c r="B14" s="16" t="s">
        <v>37</v>
      </c>
      <c r="C14" s="34"/>
      <c r="D14" s="34"/>
      <c r="E14" s="38" t="s">
        <v>46</v>
      </c>
      <c r="F14" s="33">
        <v>1</v>
      </c>
      <c r="G14" s="35">
        <v>360000</v>
      </c>
      <c r="H14" s="36">
        <f>G14*F14</f>
        <v>360000</v>
      </c>
      <c r="I14" s="37"/>
    </row>
    <row r="15" spans="1:10" ht="16.5" customHeight="1" x14ac:dyDescent="0.15">
      <c r="A15" s="33"/>
      <c r="B15" s="16" t="s">
        <v>39</v>
      </c>
      <c r="C15" s="39" t="s">
        <v>1</v>
      </c>
      <c r="D15" s="62"/>
      <c r="E15" s="38" t="s">
        <v>47</v>
      </c>
      <c r="F15" s="33">
        <v>1</v>
      </c>
      <c r="G15" s="40">
        <v>45000</v>
      </c>
      <c r="H15" s="36">
        <f t="shared" ref="H15:H24" si="0">G15*F15</f>
        <v>45000</v>
      </c>
      <c r="I15" s="37"/>
    </row>
    <row r="16" spans="1:10" ht="16.5" customHeight="1" x14ac:dyDescent="0.15">
      <c r="A16" s="33"/>
      <c r="B16" s="59" t="s">
        <v>38</v>
      </c>
      <c r="C16" s="39"/>
      <c r="D16" s="62"/>
      <c r="E16" s="38" t="s">
        <v>48</v>
      </c>
      <c r="F16" s="33">
        <v>1</v>
      </c>
      <c r="G16" s="40">
        <v>155000</v>
      </c>
      <c r="H16" s="36">
        <f t="shared" si="0"/>
        <v>155000</v>
      </c>
      <c r="I16" s="37"/>
    </row>
    <row r="17" spans="1:9" ht="16.5" customHeight="1" x14ac:dyDescent="0.15">
      <c r="A17" s="33"/>
      <c r="B17" s="59" t="s">
        <v>40</v>
      </c>
      <c r="C17" s="39"/>
      <c r="D17" s="62"/>
      <c r="E17" s="38" t="s">
        <v>49</v>
      </c>
      <c r="F17" s="33">
        <v>2</v>
      </c>
      <c r="G17" s="40">
        <v>100000</v>
      </c>
      <c r="H17" s="36">
        <f t="shared" si="0"/>
        <v>200000</v>
      </c>
      <c r="I17" s="37"/>
    </row>
    <row r="18" spans="1:9" ht="16.5" customHeight="1" x14ac:dyDescent="0.15">
      <c r="A18" s="33"/>
      <c r="B18" s="6" t="s">
        <v>41</v>
      </c>
      <c r="C18" s="39"/>
      <c r="D18" s="62"/>
      <c r="E18" s="38" t="s">
        <v>50</v>
      </c>
      <c r="F18" s="33">
        <v>1</v>
      </c>
      <c r="G18" s="40">
        <v>120000</v>
      </c>
      <c r="H18" s="36">
        <f t="shared" si="0"/>
        <v>120000</v>
      </c>
      <c r="I18" s="37"/>
    </row>
    <row r="19" spans="1:9" ht="16.5" customHeight="1" x14ac:dyDescent="0.15">
      <c r="A19" s="33"/>
      <c r="B19" s="59" t="s">
        <v>43</v>
      </c>
      <c r="C19" s="39"/>
      <c r="D19" s="62"/>
      <c r="E19" s="38" t="s">
        <v>51</v>
      </c>
      <c r="F19" s="33">
        <v>1</v>
      </c>
      <c r="G19" s="40">
        <v>85000</v>
      </c>
      <c r="H19" s="36">
        <f t="shared" si="0"/>
        <v>85000</v>
      </c>
      <c r="I19" s="37"/>
    </row>
    <row r="20" spans="1:9" ht="16.5" customHeight="1" x14ac:dyDescent="0.15">
      <c r="A20" s="33"/>
      <c r="B20" s="59" t="s">
        <v>42</v>
      </c>
      <c r="C20" s="39"/>
      <c r="D20" s="38"/>
      <c r="E20" s="38" t="s">
        <v>52</v>
      </c>
      <c r="F20" s="33">
        <v>1</v>
      </c>
      <c r="G20" s="40">
        <v>290000</v>
      </c>
      <c r="H20" s="36">
        <f t="shared" si="0"/>
        <v>290000</v>
      </c>
      <c r="I20" s="37"/>
    </row>
    <row r="21" spans="1:9" ht="16.5" customHeight="1" x14ac:dyDescent="0.15">
      <c r="A21" s="33"/>
      <c r="B21" s="59" t="s">
        <v>44</v>
      </c>
      <c r="C21" s="39"/>
      <c r="D21" s="38"/>
      <c r="E21" s="39" t="s">
        <v>53</v>
      </c>
      <c r="F21" s="33">
        <v>1</v>
      </c>
      <c r="G21" s="40">
        <v>40000</v>
      </c>
      <c r="H21" s="36">
        <f t="shared" si="0"/>
        <v>40000</v>
      </c>
      <c r="I21" s="37"/>
    </row>
    <row r="22" spans="1:9" ht="16.5" customHeight="1" x14ac:dyDescent="0.15">
      <c r="A22" s="33"/>
      <c r="B22" s="59" t="s">
        <v>45</v>
      </c>
      <c r="C22" s="39"/>
      <c r="D22" s="38"/>
      <c r="E22" s="38" t="s">
        <v>54</v>
      </c>
      <c r="F22" s="33">
        <v>1</v>
      </c>
      <c r="G22" s="40">
        <v>50000</v>
      </c>
      <c r="H22" s="36">
        <f t="shared" si="0"/>
        <v>50000</v>
      </c>
      <c r="I22" s="37"/>
    </row>
    <row r="23" spans="1:9" ht="16.5" customHeight="1" x14ac:dyDescent="0.15">
      <c r="A23" s="33"/>
      <c r="C23" s="39"/>
      <c r="D23" s="38"/>
      <c r="E23" s="70"/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B24" s="59" t="s">
        <v>55</v>
      </c>
      <c r="E24" s="39" t="s">
        <v>56</v>
      </c>
      <c r="F24" s="33">
        <v>1</v>
      </c>
      <c r="G24" s="40">
        <v>80000</v>
      </c>
      <c r="H24" s="36">
        <f t="shared" si="0"/>
        <v>80000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/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E27" s="38"/>
      <c r="F27" s="33"/>
      <c r="G27" s="40"/>
      <c r="H27" s="36">
        <f>G27*F27</f>
        <v>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/>
      <c r="H28" s="36" t="s">
        <v>32</v>
      </c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69" t="s">
        <v>33</v>
      </c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7"/>
      <c r="F37" s="47"/>
      <c r="G37" s="31">
        <f>SUM(H14:H27)</f>
        <v>1425000</v>
      </c>
      <c r="H37" s="48" t="s">
        <v>31</v>
      </c>
      <c r="I37" s="10"/>
    </row>
    <row r="38" spans="1:9" ht="13.7" customHeight="1" x14ac:dyDescent="0.15">
      <c r="B38" s="59"/>
      <c r="E38" s="65"/>
    </row>
    <row r="39" spans="1:9" ht="16.5" customHeight="1" x14ac:dyDescent="0.15">
      <c r="A39" s="63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29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2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최진만</cp:lastModifiedBy>
  <cp:lastPrinted>2024-04-16T03:18:40Z</cp:lastPrinted>
  <dcterms:created xsi:type="dcterms:W3CDTF">1997-07-11T01:47:27Z</dcterms:created>
  <dcterms:modified xsi:type="dcterms:W3CDTF">2024-05-31T04:18:27Z</dcterms:modified>
</cp:coreProperties>
</file>