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8_{4C6B79E6-BEB5-41C9-B52A-3B80FDF11812}" xr6:coauthVersionLast="47" xr6:coauthVersionMax="47" xr10:uidLastSave="{06996ED9-7D0B-4356-9730-607CC7D82A03}"/>
  <bookViews>
    <workbookView xWindow="2868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<sst xmlns="http://schemas.openxmlformats.org/spreadsheetml/2006/main" count="100" uniqueCount="88">
  <si>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</si>
  <si>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</si>
  <si>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</si>
  <si>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</si>
  <si>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</si>
  <si>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</si>
  <si>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</si>
  <si>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</si>
  <si>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</si>
  <si>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</si>
  <si>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</si>
  <si>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</si>
  <si>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</si>
  <si>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</si>
  <si>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</si>
  <si>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</si>
  <si>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</si>
  <si>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</si>
  <si>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</si>
  <si>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</si>
  <si>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</si>
  <si>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</si>
  <si>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</si>
  <si>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</si>
  <si>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</si>
  <si>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</si>
  <si>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</si>
  <si>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</si>
  <si>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</si>
  <si>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</si>
  <si>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</si>
  <si>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</si>
  <si>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</si>
  <si>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</si>
  <si>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</si>
  <si>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</si>
  <si>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</si>
  <si>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</si>
  <si>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</si>
  <si>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</si>
  <si>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</si>
  <si>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</si>
  <si>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</si>
  <si>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</si>
  <si>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</si>
  <si>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</si>
  <si>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</si>
  <si>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</si>
  <si>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</si>
  <si>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</si>
  <si>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</si>
  <si>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</si>
  <si>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</si>
  <si>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</si>
  <si>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</si>
  <si>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</si>
  <si>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</si>
  <si>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</si>
  <si>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</si>
  <si>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</si>
  <si>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</si>
  <si>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</si>
  <si>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</si>
  <si>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</si>
  <si>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</si>
  <si>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</si>
  <si>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</si>
  <si>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</si>
  <si>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</si>
  <si>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</si>
  <si>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</si>
  <si>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</si>
  <si>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</si>
  <si>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</si>
  <si>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</si>
  <si>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GIGABYTE 지포스 RTX 4060 Ti AERO OC D6 8GB</t>
    <phoneticPr fontId="1" type="noConversion"/>
  </si>
  <si>
    <t>AMD 라이젠5-5세대 7500F (라파엘) (멀티팩(정품)</t>
    <phoneticPr fontId="1" type="noConversion"/>
  </si>
  <si>
    <t>darkFlash NEBULA DN-360 ARGB (화이트)</t>
    <phoneticPr fontId="1" type="noConversion"/>
  </si>
  <si>
    <t xml:space="preserve">ASRock A620M Pro RS </t>
    <phoneticPr fontId="1" type="noConversion"/>
  </si>
  <si>
    <t>삼성전자 DDR5-5600 (16GB)</t>
    <phoneticPr fontId="1" type="noConversion"/>
  </si>
  <si>
    <t>RAM방열판</t>
    <phoneticPr fontId="1" type="noConversion"/>
  </si>
  <si>
    <t>LEADCOOL RH-1 EVO ARGB 메모리 방열판 화이트 (2PACK)</t>
    <phoneticPr fontId="1" type="noConversion"/>
  </si>
  <si>
    <t>darkFlash DLM4000 GLASS (화이트)</t>
    <phoneticPr fontId="1" type="noConversion"/>
  </si>
  <si>
    <t>darkFlash C6MS RGB  3팩 화이트</t>
    <phoneticPr fontId="1" type="noConversion"/>
  </si>
  <si>
    <t>마이크로닉스 Classic II 풀체인지 600W 80PLUS BRONZE 230V  화이트</t>
    <phoneticPr fontId="1" type="noConversion"/>
  </si>
  <si>
    <t>화이트(전화고객님)</t>
    <phoneticPr fontId="1" type="noConversion"/>
  </si>
  <si>
    <t>SSD금액대비 속도 더 빠른걸로</t>
    <phoneticPr fontId="1" type="noConversion"/>
  </si>
  <si>
    <t>삼성 PM9A1 M.2 NVMe수입(512GB)삼성pro랑동급 AS보증기간차이 2년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</si>
</sst>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9" sqref="C19:D1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85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>
        <v>1051151366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45288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76</v>
      </c>
      <c r="D6" s="62"/>
      <c r="E6" s="3" t="s">
        <v>6</v>
      </c>
      <c r="F6" s="6">
        <v>225000</v>
      </c>
      <c r="G6" s="3">
        <v>1</v>
      </c>
      <c r="H6" s="6">
        <f>F6*G6</f>
        <v>225000</v>
      </c>
      <c r="I6" s="2"/>
    </row>
    <row r="7" spans="1:9" ht="24" customHeight="1">
      <c r="A7" s="103"/>
      <c r="B7" s="104"/>
      <c r="C7" s="61" t="s">
        <v>77</v>
      </c>
      <c r="D7" s="62"/>
      <c r="E7" s="22" t="s">
        <v>11</v>
      </c>
      <c r="F7" s="6">
        <v>88000</v>
      </c>
      <c r="G7" s="3">
        <v>1</v>
      </c>
      <c r="H7" s="6">
        <f t="shared" ref="H7:H20" si="0">F7*G7</f>
        <v>88000</v>
      </c>
      <c r="I7" s="2"/>
    </row>
    <row r="8" spans="1:9" ht="25.5" customHeight="1">
      <c r="A8" s="103"/>
      <c r="B8" s="104"/>
      <c r="C8" s="63" t="s">
        <v>78</v>
      </c>
      <c r="D8" s="64"/>
      <c r="E8" s="3" t="s">
        <v>7</v>
      </c>
      <c r="F8" s="6">
        <v>165000</v>
      </c>
      <c r="G8" s="3">
        <v>1</v>
      </c>
      <c r="H8" s="6">
        <f t="shared" si="0"/>
        <v>165000</v>
      </c>
      <c r="I8" s="2"/>
    </row>
    <row r="9" spans="1:9" ht="37.5" customHeight="1">
      <c r="A9" s="103"/>
      <c r="B9" s="104"/>
      <c r="C9" s="61" t="s">
        <v>79</v>
      </c>
      <c r="D9" s="62"/>
      <c r="E9" s="3" t="s">
        <v>8</v>
      </c>
      <c r="F9" s="6">
        <v>62000</v>
      </c>
      <c r="G9" s="3">
        <v>2</v>
      </c>
      <c r="H9" s="6">
        <f t="shared" si="0"/>
        <v>124000</v>
      </c>
      <c r="I9" s="2"/>
    </row>
    <row r="10" spans="1:9" ht="24" customHeight="1">
      <c r="A10" s="103"/>
      <c r="B10" s="104"/>
      <c r="C10" s="61" t="s">
        <v>75</v>
      </c>
      <c r="D10" s="62"/>
      <c r="E10" s="3" t="s">
        <v>9</v>
      </c>
      <c r="F10" s="6">
        <v>645000</v>
      </c>
      <c r="G10" s="3">
        <v>1</v>
      </c>
      <c r="H10" s="6">
        <f t="shared" si="0"/>
        <v>645000</v>
      </c>
      <c r="I10" s="2"/>
    </row>
    <row r="11" spans="1:9" ht="24" customHeight="1">
      <c r="A11" s="103"/>
      <c r="B11" s="104"/>
      <c r="C11" s="127"/>
      <c r="D11" s="12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87</v>
      </c>
      <c r="D12" s="131"/>
      <c r="E12" s="3" t="s">
        <v>10</v>
      </c>
      <c r="F12" s="6">
        <v>70000</v>
      </c>
      <c r="G12" s="3">
        <v>1</v>
      </c>
      <c r="H12" s="6">
        <f t="shared" si="0"/>
        <v>70000</v>
      </c>
      <c r="I12" s="2"/>
    </row>
    <row r="13" spans="1:9">
      <c r="A13" s="103"/>
      <c r="B13" s="104"/>
      <c r="C13" s="92" t="s">
        <v>83</v>
      </c>
      <c r="D13" s="93"/>
      <c r="E13" s="3" t="s">
        <v>68</v>
      </c>
      <c r="F13" s="6">
        <v>25000</v>
      </c>
      <c r="G13" s="3">
        <v>1</v>
      </c>
      <c r="H13" s="6">
        <f t="shared" si="0"/>
        <v>25000</v>
      </c>
      <c r="I13" s="2"/>
    </row>
    <row r="14" spans="1:9" ht="29.25" customHeight="1">
      <c r="A14" s="103"/>
      <c r="B14" s="104"/>
      <c r="C14" s="92" t="s">
        <v>82</v>
      </c>
      <c r="D14" s="93"/>
      <c r="E14" s="3" t="s">
        <v>66</v>
      </c>
      <c r="F14" s="6">
        <v>59000</v>
      </c>
      <c r="G14" s="3">
        <v>1</v>
      </c>
      <c r="H14" s="6">
        <f t="shared" si="0"/>
        <v>59000</v>
      </c>
      <c r="I14" s="2"/>
    </row>
    <row r="15" spans="1:9" ht="24" customHeight="1">
      <c r="A15" s="103"/>
      <c r="B15" s="104"/>
      <c r="C15" s="92" t="s">
        <v>84</v>
      </c>
      <c r="D15" s="93"/>
      <c r="E15" s="3" t="s">
        <v>67</v>
      </c>
      <c r="F15" s="6">
        <v>67000</v>
      </c>
      <c r="G15" s="3">
        <v>1</v>
      </c>
      <c r="H15" s="6">
        <f>F15*G15</f>
        <v>67000</v>
      </c>
      <c r="I15" s="2"/>
    </row>
    <row r="16" spans="1:9" ht="24" customHeight="1">
      <c r="A16" s="103"/>
      <c r="B16" s="104"/>
      <c r="C16" s="92" t="s">
        <v>81</v>
      </c>
      <c r="D16" s="124"/>
      <c r="E16" s="3" t="s">
        <v>80</v>
      </c>
      <c r="F16" s="6">
        <v>28000</v>
      </c>
      <c r="G16" s="3">
        <v>1</v>
      </c>
      <c r="H16" s="6">
        <f t="shared" si="0"/>
        <v>28000</v>
      </c>
      <c r="I16" s="2"/>
    </row>
    <row r="17" spans="1:9">
      <c r="A17" s="103"/>
      <c r="B17" s="104"/>
      <c r="C17" s="129" t="s">
        <v>70</v>
      </c>
      <c r="D17" s="112"/>
      <c r="E17" s="4" t="s">
        <v>69</v>
      </c>
      <c r="F17" s="7">
        <v>100000</v>
      </c>
      <c r="G17" s="4">
        <v>1</v>
      </c>
      <c r="H17" s="6">
        <f t="shared" si="0"/>
        <v>100000</v>
      </c>
      <c r="I17" s="2"/>
    </row>
    <row r="18" spans="1:9">
      <c r="A18" s="103"/>
      <c r="B18" s="104"/>
      <c r="C18" s="111" t="s">
        <v>71</v>
      </c>
      <c r="D18" s="112"/>
      <c r="E18" s="4" t="s">
        <v>73</v>
      </c>
      <c r="F18" s="7"/>
      <c r="G18" s="4"/>
      <c r="H18" s="6"/>
      <c r="I18" s="2"/>
    </row>
    <row r="19" spans="1:9">
      <c r="A19" s="103"/>
      <c r="B19" s="104"/>
      <c r="C19" s="125" t="s">
        <v>72</v>
      </c>
      <c r="D19" s="126"/>
      <c r="E19" s="3" t="s">
        <v>74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/>
      <c r="F20" s="7"/>
      <c r="G20" s="4"/>
      <c r="H20" s="6">
        <f t="shared" si="0"/>
        <v>0</v>
      </c>
      <c r="I20" s="2"/>
    </row>
    <row r="21" spans="1:9" ht="12.75" customHeight="1">
      <c r="A21" s="105" t="s">
        <v>65</v>
      </c>
      <c r="B21" s="106"/>
      <c r="C21" s="121" t="s">
        <v>12</v>
      </c>
      <c r="D21" s="121"/>
      <c r="E21" s="96">
        <f>SUM(H6:H20)</f>
        <v>1596000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1596000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86</v>
      </c>
      <c r="D25" s="93"/>
      <c r="E25" s="5"/>
      <c r="F25" s="6"/>
      <c r="G25" s="3"/>
      <c r="H25" s="6">
        <f>F25*G25</f>
        <v>0</v>
      </c>
      <c r="I25" s="2"/>
    </row>
    <row r="26" spans="1:9" ht="25.15" customHeight="1">
      <c r="A26" s="74" t="s">
        <v>60</v>
      </c>
      <c r="B26" s="75"/>
      <c r="C26" s="113"/>
      <c r="D26" s="113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113"/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/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1596000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159600.00000000023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64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1755600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1596000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1205600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1596000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1596000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1596000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2023-12-27T08:38:23Z</cp:lastPrinted>
  <dcterms:created xsi:type="dcterms:W3CDTF">2019-03-28T03:58:09Z</dcterms:created>
  <dcterms:modified xsi:type="dcterms:W3CDTF">2023-12-28T04:37:10Z</dcterms:modified>
</cp:coreProperties>
</file>