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FB7087C-9951-4739-8648-9BBD8E89D2AE}" xr6:coauthVersionLast="47" xr6:coauthVersionMax="47" xr10:uidLastSave="{00000000-0000-0000-0000-000000000000}"/>
  <bookViews>
    <workbookView xWindow="4785" yWindow="1185" windowWidth="23385" windowHeight="149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<sst xmlns="http://schemas.openxmlformats.org/spreadsheetml/2006/main" count="104" uniqueCount="89">
  <si>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</si>
  <si>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</si>
  <si>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</si>
  <si>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</si>
  <si>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</si>
  <si>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</si>
  <si>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</si>
  <si>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</si>
  <si>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</si>
  <si>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</si>
  <si>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</si>
  <si>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</si>
  <si>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</si>
  <si>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</si>
  <si>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</si>
  <si>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</si>
  <si>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</si>
  <si>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</si>
  <si>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</si>
  <si>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</si>
  <si>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</si>
  <si>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</si>
  <si>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</si>
  <si>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</si>
  <si>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</si>
  <si>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</si>
  <si>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</si>
  <si>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</si>
  <si>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</si>
  <si>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</si>
  <si>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</si>
  <si>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</si>
  <si>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</si>
  <si>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</si>
  <si>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</si>
  <si>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</si>
  <si>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</si>
  <si>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</si>
  <si>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</si>
  <si>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</si>
  <si>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</si>
  <si>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</si>
  <si>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</si>
  <si>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</si>
  <si>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</si>
  <si>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</si>
  <si>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</si>
  <si>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</si>
  <si>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</si>
  <si>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</si>
  <si>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</si>
  <si>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</si>
  <si>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</si>
  <si>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</si>
  <si>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</si>
  <si>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</si>
  <si>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</si>
  <si>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</si>
  <si>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</si>
  <si>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</si>
  <si>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</si>
  <si>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</si>
  <si>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</si>
  <si>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</si>
  <si>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</si>
  <si>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</si>
  <si>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</si>
  <si>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</si>
  <si>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</si>
  <si>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추가서비스</t>
    <phoneticPr fontId="1" type="noConversion"/>
  </si>
  <si>
    <t>MSI 3060 벤투스 2X OC D6 12GB</t>
    <phoneticPr fontId="1" type="noConversion"/>
  </si>
  <si>
    <t>마이크로닉스 Classic II 풀체인지 600W 80PLUS BRONZE 230V  AS 7년보증</t>
    <phoneticPr fontId="1" type="noConversion"/>
  </si>
  <si>
    <t>컴퓨터 내부청소 (쿨러망가지지 않았을시 사용)</t>
    <phoneticPr fontId="1" type="noConversion"/>
  </si>
  <si>
    <t>삼성전자 오디세이 G5 C32G54T QHD144HZ</t>
    <phoneticPr fontId="1" type="noConversion"/>
  </si>
  <si>
    <t>모니터</t>
    <phoneticPr fontId="1" type="noConversion"/>
  </si>
  <si>
    <t>그래픽장착 파워재조립 +드라이버설치+</t>
    <phoneticPr fontId="1" type="noConversion"/>
  </si>
  <si>
    <t>서멀구리스확인후 새걸로 재도포~</t>
    <phoneticPr fontId="1" type="noConversion"/>
  </si>
  <si>
    <t>추가서비스</t>
    <phoneticPr fontId="1" type="noConversion"/>
  </si>
  <si>
    <t>인텔 코어i5-12세대 12400F 6코어12쓰레드</t>
    <phoneticPr fontId="1" type="noConversion"/>
  </si>
  <si>
    <t>JONSBO CR-1000 EVO AUTO RGB (BLACK)</t>
    <phoneticPr fontId="1" type="noConversion"/>
  </si>
  <si>
    <t>MSI H610M-E DDR4</t>
    <phoneticPr fontId="1" type="noConversion"/>
  </si>
  <si>
    <t>기존컴퓨터  Western Digital WD Blue SA510 (500GB)</t>
    <phoneticPr fontId="1" type="noConversion"/>
  </si>
  <si>
    <t>기존피씨 셋팅 및 청소</t>
    <phoneticPr fontId="1" type="noConversion"/>
  </si>
  <si>
    <t>전면 120mm쿨러 하단 -서비스장착</t>
    <phoneticPr fontId="1" type="noConversion"/>
  </si>
  <si>
    <t>쿨러</t>
    <phoneticPr fontId="1" type="noConversion"/>
  </si>
  <si>
    <t>DAVEN D6 MESH 강화유리 (블랙)</t>
    <phoneticPr fontId="1" type="noConversion"/>
  </si>
  <si>
    <t>삼성 PM9A1 M.2 NVMe (512GB)삼성pro랑동급 AS보증기간차이 일반대비7배이상빨라요</t>
    <phoneticPr fontId="1" type="noConversion"/>
  </si>
  <si>
    <t>삼성전자 DDR4-3200 (16GB)x2=32GB구성</t>
    <phoneticPr fontId="1" type="noConversion"/>
  </si>
  <si>
    <t>박원호 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</si>
</sst>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7" borderId="14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88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>
        <v>1044459370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45285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78</v>
      </c>
      <c r="D6" s="62"/>
      <c r="E6" s="3" t="s">
        <v>6</v>
      </c>
      <c r="F6" s="6">
        <v>179000</v>
      </c>
      <c r="G6" s="3">
        <v>1</v>
      </c>
      <c r="H6" s="6">
        <f>F6*G6</f>
        <v>179000</v>
      </c>
      <c r="I6" s="2"/>
    </row>
    <row r="7" spans="1:9" ht="24" customHeight="1">
      <c r="A7" s="103"/>
      <c r="B7" s="104"/>
      <c r="C7" s="61" t="s">
        <v>79</v>
      </c>
      <c r="D7" s="62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103"/>
      <c r="B8" s="104"/>
      <c r="C8" s="63" t="s">
        <v>80</v>
      </c>
      <c r="D8" s="6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103"/>
      <c r="B9" s="104"/>
      <c r="C9" s="61" t="s">
        <v>87</v>
      </c>
      <c r="D9" s="62"/>
      <c r="E9" s="3" t="s">
        <v>8</v>
      </c>
      <c r="F9" s="6">
        <v>49000</v>
      </c>
      <c r="G9" s="3">
        <v>2</v>
      </c>
      <c r="H9" s="6">
        <f t="shared" si="0"/>
        <v>98000</v>
      </c>
      <c r="I9" s="2"/>
    </row>
    <row r="10" spans="1:9" ht="24" customHeight="1">
      <c r="A10" s="103"/>
      <c r="B10" s="104"/>
      <c r="C10" s="61" t="s">
        <v>70</v>
      </c>
      <c r="D10" s="62"/>
      <c r="E10" s="3" t="s">
        <v>9</v>
      </c>
      <c r="F10" s="6">
        <v>390000</v>
      </c>
      <c r="G10" s="3">
        <v>1</v>
      </c>
      <c r="H10" s="6">
        <f t="shared" si="0"/>
        <v>390000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86</v>
      </c>
      <c r="D12" s="131"/>
      <c r="E12" s="3" t="s">
        <v>10</v>
      </c>
      <c r="F12" s="6">
        <v>66000</v>
      </c>
      <c r="G12" s="3">
        <v>1</v>
      </c>
      <c r="H12" s="6">
        <f t="shared" si="0"/>
        <v>66000</v>
      </c>
      <c r="I12" s="2"/>
    </row>
    <row r="13" spans="1:9">
      <c r="A13" s="103"/>
      <c r="B13" s="104"/>
      <c r="C13" s="92"/>
      <c r="D13" s="93"/>
      <c r="E13" s="3"/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132" t="s">
        <v>85</v>
      </c>
      <c r="D14" s="93"/>
      <c r="E14" s="3" t="s">
        <v>66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103"/>
      <c r="B15" s="104"/>
      <c r="C15" s="92" t="s">
        <v>71</v>
      </c>
      <c r="D15" s="93"/>
      <c r="E15" s="3" t="s">
        <v>67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3"/>
      <c r="B16" s="104"/>
      <c r="C16" s="124" t="s">
        <v>45</v>
      </c>
      <c r="D16" s="125"/>
      <c r="E16" s="3"/>
      <c r="F16" s="6"/>
      <c r="G16" s="3"/>
      <c r="H16" s="6">
        <f t="shared" si="0"/>
        <v>0</v>
      </c>
      <c r="I16" s="2"/>
    </row>
    <row r="17" spans="1:9">
      <c r="A17" s="103"/>
      <c r="B17" s="104"/>
      <c r="C17" s="133" t="s">
        <v>75</v>
      </c>
      <c r="D17" s="134"/>
      <c r="E17" s="4" t="s">
        <v>68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11" t="s">
        <v>76</v>
      </c>
      <c r="D18" s="112"/>
      <c r="E18" s="4" t="s">
        <v>77</v>
      </c>
      <c r="F18" s="7">
        <v>0</v>
      </c>
      <c r="G18" s="4">
        <v>1</v>
      </c>
      <c r="H18" s="6"/>
      <c r="I18" s="2"/>
    </row>
    <row r="19" spans="1:9">
      <c r="A19" s="103"/>
      <c r="B19" s="104"/>
      <c r="C19" s="126" t="s">
        <v>72</v>
      </c>
      <c r="D19" s="127"/>
      <c r="E19" s="3" t="s">
        <v>69</v>
      </c>
      <c r="F19" s="7">
        <v>0</v>
      </c>
      <c r="G19" s="4">
        <v>1</v>
      </c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/>
      <c r="F20" s="7"/>
      <c r="G20" s="4"/>
      <c r="H20" s="6">
        <f t="shared" si="0"/>
        <v>0</v>
      </c>
      <c r="I20" s="2"/>
    </row>
    <row r="21" spans="1:9" ht="12.75" customHeight="1">
      <c r="A21" s="105" t="s">
        <v>65</v>
      </c>
      <c r="B21" s="106"/>
      <c r="C21" s="121" t="s">
        <v>12</v>
      </c>
      <c r="D21" s="121"/>
      <c r="E21" s="96">
        <f>SUM(H6:H20)</f>
        <v>1015000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1015000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73</v>
      </c>
      <c r="D25" s="93"/>
      <c r="E25" s="5" t="s">
        <v>74</v>
      </c>
      <c r="F25" s="6">
        <v>325000</v>
      </c>
      <c r="G25" s="3">
        <v>1</v>
      </c>
      <c r="H25" s="6">
        <f>F25*G25</f>
        <v>325000</v>
      </c>
      <c r="I25" s="2"/>
    </row>
    <row r="26" spans="1:9" ht="25.15" customHeight="1">
      <c r="A26" s="74" t="s">
        <v>60</v>
      </c>
      <c r="B26" s="75"/>
      <c r="C26" s="113" t="s">
        <v>81</v>
      </c>
      <c r="D26" s="113"/>
      <c r="E26" s="5" t="s">
        <v>10</v>
      </c>
      <c r="F26" s="6">
        <v>55000</v>
      </c>
      <c r="G26" s="3">
        <v>1</v>
      </c>
      <c r="H26" s="6">
        <f>F26*G26</f>
        <v>55000</v>
      </c>
      <c r="I26" s="2"/>
    </row>
    <row r="27" spans="1:9">
      <c r="A27" s="76"/>
      <c r="B27" s="77"/>
      <c r="C27" s="113" t="s">
        <v>82</v>
      </c>
      <c r="D27" s="113"/>
      <c r="E27" s="5" t="s">
        <v>68</v>
      </c>
      <c r="F27" s="6">
        <v>30000</v>
      </c>
      <c r="G27" s="3">
        <v>1</v>
      </c>
      <c r="H27" s="6">
        <f t="shared" ref="H27:H33" si="1">F27*G27</f>
        <v>30000</v>
      </c>
      <c r="I27" s="2"/>
    </row>
    <row r="28" spans="1:9">
      <c r="A28" s="76"/>
      <c r="B28" s="77"/>
      <c r="C28" s="113" t="s">
        <v>83</v>
      </c>
      <c r="D28" s="113"/>
      <c r="E28" s="5" t="s">
        <v>84</v>
      </c>
      <c r="F28" s="6">
        <v>0</v>
      </c>
      <c r="G28" s="3">
        <v>2</v>
      </c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410000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1425000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142500.00000000023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64</v>
      </c>
      <c r="F39" s="69">
        <v>7500</v>
      </c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1560000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-7500.0000000002328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1425000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1017500.0000000001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1425000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1425000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1425000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2023-10-15T06:05:41Z</cp:lastPrinted>
  <dcterms:created xsi:type="dcterms:W3CDTF">2019-03-28T03:58:09Z</dcterms:created>
  <dcterms:modified xsi:type="dcterms:W3CDTF">2023-12-25T05:10:47Z</dcterms:modified>
</cp:coreProperties>
</file>