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2E52AF53-D7EA-4755-A35F-659EEA21812F}" xr6:coauthVersionLast="47" xr6:coauthVersionMax="47" xr10:uidLastSave="{1AF715DC-8346-4756-AF3E-7A46FA7B1C91}"/>
  <bookViews>
    <workbookView xWindow="15570" yWindow="3480" windowWidth="2275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<sst xmlns="http://schemas.openxmlformats.org/spreadsheetml/2006/main" count="107" uniqueCount="93">
  <si>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</si>
  <si>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</si>
  <si>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</si>
  <si>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</si>
  <si>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</si>
  <si>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</si>
  <si>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</si>
  <si>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</si>
  <si>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</si>
  <si>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</si>
  <si>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</si>
  <si>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</si>
  <si>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</si>
  <si>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</si>
  <si>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</si>
  <si>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</si>
  <si>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</si>
  <si>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</si>
  <si>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</si>
  <si>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</si>
  <si>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</si>
  <si>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</si>
  <si>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</si>
  <si>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</si>
  <si>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</si>
  <si>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</si>
  <si>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</si>
  <si>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</si>
  <si>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</si>
  <si>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</si>
  <si>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</si>
  <si>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</si>
  <si>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</si>
  <si>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</si>
  <si>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</si>
  <si>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</si>
  <si>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</si>
  <si>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</si>
  <si>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</si>
  <si>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</si>
  <si>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</si>
  <si>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</si>
  <si>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</si>
  <si>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</si>
  <si>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</si>
  <si>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</si>
  <si>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</si>
  <si>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</si>
  <si>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</si>
  <si>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</si>
  <si>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</si>
  <si>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</si>
  <si>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</si>
  <si>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</si>
  <si>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</si>
  <si>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</si>
  <si>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</si>
  <si>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</si>
  <si>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</si>
  <si>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</si>
  <si>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</si>
  <si>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</si>
  <si>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</si>
  <si>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</si>
  <si>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</si>
  <si>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</si>
  <si>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</si>
  <si>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</si>
  <si>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</si>
  <si>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</si>
  <si>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</si>
  <si>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</si>
  <si>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</si>
  <si>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</si>
  <si>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</si>
  <si>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</si>
  <si>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</si>
  <si>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인텔i5-12세대12400F(엘더레이크)6코어12쓰레드</t>
    <phoneticPr fontId="1" type="noConversion"/>
  </si>
  <si>
    <t>MSI PRO H610M-E DDR4</t>
    <phoneticPr fontId="1" type="noConversion"/>
  </si>
  <si>
    <t>MSI 지포스 RTX 3060 벤투스 2X OC D6 12GB</t>
    <phoneticPr fontId="1" type="noConversion"/>
  </si>
  <si>
    <t>마이크로닉스 VISION II 600W AS5년보증</t>
    <phoneticPr fontId="1" type="noConversion"/>
  </si>
  <si>
    <t>삼성전자 DDR4-3200 (8GB)X2=16GB구성</t>
    <phoneticPr fontId="1" type="noConversion"/>
  </si>
  <si>
    <t>관리비가 올라서 공임이 올랐습니다.</t>
    <phoneticPr fontId="1" type="noConversion"/>
  </si>
  <si>
    <t>공임비는 기존구매하신대로 할인해드렸습니다.</t>
    <phoneticPr fontId="1" type="noConversion"/>
  </si>
  <si>
    <t xml:space="preserve">삼성 PM9A1 M.2 NVMe 수입 (512GB)980pro동급 AS보증기간차이2년 </t>
    <phoneticPr fontId="1" type="noConversion"/>
  </si>
  <si>
    <t>JONSBO CR-1000 EVO AUTO RGB (화이트)</t>
    <phoneticPr fontId="1" type="noConversion"/>
  </si>
  <si>
    <t>마이크로닉스 Master M60 메쉬 (화이트)</t>
    <phoneticPr fontId="1" type="noConversion"/>
  </si>
  <si>
    <t>삼성전자 삼성 C32R500F</t>
    <phoneticPr fontId="1" type="noConversion"/>
  </si>
  <si>
    <t>모니터</t>
    <phoneticPr fontId="1" type="noConversion"/>
  </si>
  <si>
    <t xml:space="preserve">배송비  자동차 퀵 배송 </t>
    <phoneticPr fontId="1" type="noConversion"/>
  </si>
  <si>
    <t>배송비</t>
    <phoneticPr fontId="1" type="noConversion"/>
  </si>
  <si>
    <t>안영규님따님안은(한민기님소개)</t>
    <phoneticPr fontId="1" type="noConversion"/>
  </si>
  <si>
    <t>강서구 화곡동 70-5 에이스탑오피스텔 403호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</si>
</sst>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91</v>
      </c>
      <c r="C1" s="116" t="s">
        <v>63</v>
      </c>
      <c r="D1" s="117"/>
      <c r="E1" s="47"/>
      <c r="F1" s="48"/>
      <c r="G1" s="48"/>
      <c r="H1" s="49"/>
    </row>
    <row r="2" spans="1:9" ht="22.5" customHeight="1">
      <c r="A2" s="15" t="s">
        <v>34</v>
      </c>
      <c r="B2" s="29">
        <v>1030724567</v>
      </c>
      <c r="C2" s="118"/>
      <c r="D2" s="119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45275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20" t="s">
        <v>92</v>
      </c>
      <c r="C4" s="120"/>
      <c r="D4" s="121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103"/>
      <c r="B7" s="104"/>
      <c r="C7" s="61" t="s">
        <v>85</v>
      </c>
      <c r="D7" s="62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3"/>
      <c r="B9" s="104"/>
      <c r="C9" s="61" t="s">
        <v>81</v>
      </c>
      <c r="D9" s="62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103"/>
      <c r="B10" s="104"/>
      <c r="C10" s="61" t="s">
        <v>79</v>
      </c>
      <c r="D10" s="62"/>
      <c r="E10" s="3" t="s">
        <v>9</v>
      </c>
      <c r="F10" s="6">
        <v>395000</v>
      </c>
      <c r="G10" s="3">
        <v>1</v>
      </c>
      <c r="H10" s="6">
        <f t="shared" si="0"/>
        <v>395000</v>
      </c>
      <c r="I10" s="2"/>
    </row>
    <row r="11" spans="1:9" ht="24" customHeight="1">
      <c r="A11" s="103"/>
      <c r="B11" s="104"/>
      <c r="C11" s="131"/>
      <c r="D11" s="132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3" t="s">
        <v>84</v>
      </c>
      <c r="D12" s="134"/>
      <c r="E12" s="3" t="s">
        <v>10</v>
      </c>
      <c r="F12" s="6">
        <v>68000</v>
      </c>
      <c r="G12" s="3">
        <v>1</v>
      </c>
      <c r="H12" s="6">
        <f t="shared" si="0"/>
        <v>68000</v>
      </c>
      <c r="I12" s="2"/>
    </row>
    <row r="13" spans="1:9">
      <c r="A13" s="103"/>
      <c r="B13" s="104"/>
      <c r="C13" s="125" t="s">
        <v>45</v>
      </c>
      <c r="D13" s="126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125" t="s">
        <v>86</v>
      </c>
      <c r="D14" s="126"/>
      <c r="E14" s="3" t="s">
        <v>68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103"/>
      <c r="B15" s="104"/>
      <c r="C15" s="125" t="s">
        <v>80</v>
      </c>
      <c r="D15" s="126"/>
      <c r="E15" s="3" t="s">
        <v>69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3"/>
      <c r="B16" s="104"/>
      <c r="C16" s="127" t="s">
        <v>45</v>
      </c>
      <c r="D16" s="128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5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9" t="s">
        <v>74</v>
      </c>
      <c r="D19" s="130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3"/>
      <c r="D20" s="124"/>
      <c r="E20" s="4" t="s">
        <v>64</v>
      </c>
      <c r="F20" s="7">
        <v>26000</v>
      </c>
      <c r="G20" s="4">
        <v>-1</v>
      </c>
      <c r="H20" s="6">
        <f t="shared" si="0"/>
        <v>-26000</v>
      </c>
      <c r="I20" s="2"/>
    </row>
    <row r="21" spans="1:9" ht="12.75" customHeight="1">
      <c r="A21" s="105" t="s">
        <v>66</v>
      </c>
      <c r="B21" s="106"/>
      <c r="C21" s="122" t="s">
        <v>12</v>
      </c>
      <c r="D21" s="122"/>
      <c r="E21" s="96">
        <f>SUM(H6:H20)</f>
        <v>970000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2"/>
      <c r="D22" s="122"/>
      <c r="E22" s="96">
        <f>E21*G21</f>
        <v>970000</v>
      </c>
      <c r="F22" s="96"/>
      <c r="G22" s="96"/>
      <c r="H22" s="58"/>
      <c r="I22" s="2"/>
    </row>
    <row r="23" spans="1:9" ht="12.75" customHeight="1">
      <c r="A23" s="107"/>
      <c r="B23" s="108"/>
      <c r="C23" s="122"/>
      <c r="D23" s="122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82</v>
      </c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 t="s">
        <v>83</v>
      </c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4"/>
      <c r="D27" s="114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4" t="s">
        <v>87</v>
      </c>
      <c r="D28" s="114"/>
      <c r="E28" s="5" t="s">
        <v>88</v>
      </c>
      <c r="F28" s="6">
        <v>240000</v>
      </c>
      <c r="G28" s="3">
        <v>1</v>
      </c>
      <c r="H28" s="6">
        <f t="shared" si="1"/>
        <v>240000</v>
      </c>
      <c r="I28" s="2"/>
    </row>
    <row r="29" spans="1:9">
      <c r="A29" s="76"/>
      <c r="B29" s="77"/>
      <c r="C29" s="114" t="s">
        <v>89</v>
      </c>
      <c r="D29" s="114"/>
      <c r="E29" s="5" t="s">
        <v>90</v>
      </c>
      <c r="F29" s="6">
        <v>30000</v>
      </c>
      <c r="G29" s="3">
        <v>1</v>
      </c>
      <c r="H29" s="6">
        <f t="shared" si="1"/>
        <v>30000</v>
      </c>
      <c r="I29" s="2"/>
    </row>
    <row r="30" spans="1:9">
      <c r="A30" s="76"/>
      <c r="B30" s="77"/>
      <c r="C30" s="114"/>
      <c r="D30" s="114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4"/>
      <c r="D31" s="114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270000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1240000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124000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1364000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5" t="s">
        <v>44</v>
      </c>
      <c r="G41" s="115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1240000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814000.00000000012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1240000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1240000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1240000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2023-12-15T03:19:41Z</cp:lastPrinted>
  <dcterms:created xsi:type="dcterms:W3CDTF">2019-03-28T03:58:09Z</dcterms:created>
  <dcterms:modified xsi:type="dcterms:W3CDTF">2023-12-15T07:47:11Z</dcterms:modified>
</cp:coreProperties>
</file>