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14_{3C8FC036-46AA-4A5A-8123-A6CE7EA570DF}" xr6:coauthVersionLast="47" xr6:coauthVersionMax="47" xr10:uidLastSave="{CBCD0B60-C7EA-48D2-AED2-693DBD2E6DAB}"/>
  <bookViews>
    <workbookView xWindow="32580" yWindow="1335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<sst xmlns="http://schemas.openxmlformats.org/spreadsheetml/2006/main" count="107" uniqueCount="94">
  <si>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</si>
  <si>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</si>
  <si>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</si>
  <si>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</si>
  <si>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</si>
  <si>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</si>
  <si>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</si>
  <si>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</si>
  <si>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</si>
  <si>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</si>
  <si>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</si>
  <si>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</si>
  <si>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</si>
  <si>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</si>
  <si>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</si>
  <si>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</si>
  <si>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</si>
  <si>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</si>
  <si>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</si>
  <si>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</si>
  <si>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</si>
  <si>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</si>
  <si>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</si>
  <si>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</si>
  <si>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</si>
  <si>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</si>
  <si>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</si>
  <si>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</si>
  <si>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</si>
  <si>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</si>
  <si>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</si>
  <si>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</si>
  <si>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</si>
  <si>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</si>
  <si>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</si>
  <si>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</si>
  <si>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</si>
  <si>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</si>
  <si>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</si>
  <si>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</si>
  <si>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</si>
  <si>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</si>
  <si>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</si>
  <si>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</si>
  <si>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</si>
  <si>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</si>
  <si>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</si>
  <si>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</si>
  <si>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</si>
  <si>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</si>
  <si>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</si>
  <si>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</si>
  <si>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</si>
  <si>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</si>
  <si>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</si>
  <si>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</si>
  <si>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</si>
  <si>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</si>
  <si>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</si>
  <si>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</si>
  <si>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</si>
  <si>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</si>
  <si>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</si>
  <si>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</si>
  <si>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</si>
  <si>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</si>
  <si>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</si>
  <si>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</si>
  <si>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</si>
  <si>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</si>
  <si>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</si>
  <si>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</si>
  <si>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</si>
  <si>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</si>
  <si>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</si>
  <si>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</si>
  <si>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MSI PRO H610M-E DDR4</t>
    <phoneticPr fontId="1" type="noConversion"/>
  </si>
  <si>
    <t>존스보 CR-1000 블랙 RGB 쿨러</t>
    <phoneticPr fontId="1" type="noConversion"/>
  </si>
  <si>
    <t>삼성 PM9A1 M.2 NVMe 수입 (1TB)</t>
    <phoneticPr fontId="1" type="noConversion"/>
  </si>
  <si>
    <t>삼성전자 DDR4-3200 (16GB)</t>
    <phoneticPr fontId="1" type="noConversion"/>
  </si>
  <si>
    <t>이엠텍 지포스 RTX 3060 Ti MIRACLE II D6 8GB</t>
    <phoneticPr fontId="1" type="noConversion"/>
  </si>
  <si>
    <t>앱코 NCORE 커넬 강화유리</t>
    <phoneticPr fontId="1" type="noConversion"/>
  </si>
  <si>
    <t>쿨러마스터 MWE 700 BRONZE V2 230V</t>
    <phoneticPr fontId="1" type="noConversion"/>
  </si>
  <si>
    <t xml:space="preserve">삼성 DDR4 25600 8GB </t>
    <phoneticPr fontId="1" type="noConversion"/>
  </si>
  <si>
    <t>메모리</t>
    <phoneticPr fontId="1" type="noConversion"/>
  </si>
  <si>
    <t>그래픽</t>
    <phoneticPr fontId="1" type="noConversion"/>
  </si>
  <si>
    <t>갤럭시 지포스 RTX 4060 TI 8GB</t>
    <phoneticPr fontId="1" type="noConversion"/>
  </si>
  <si>
    <t>인텔 코어i5-13세대 13400F 6+4  12+4코어</t>
    <phoneticPr fontId="1" type="noConversion"/>
  </si>
  <si>
    <t>3.5 HDD USB케이스  3.0</t>
    <phoneticPr fontId="1" type="noConversion"/>
  </si>
  <si>
    <t>알텍렌싱 적축 게이밍 키보드 블랙</t>
    <phoneticPr fontId="1" type="noConversion"/>
  </si>
  <si>
    <t>키보드</t>
    <phoneticPr fontId="1" type="noConversion"/>
  </si>
  <si>
    <t>서울아산병원 김창수부부</t>
    <phoneticPr fontId="1" type="noConversion"/>
  </si>
  <si>
    <t>게이밍 장패드 서비스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</si>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</sst>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5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91</v>
      </c>
      <c r="C1" s="115" t="s">
        <v>62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1034552056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45248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61</v>
      </c>
      <c r="B6" s="102"/>
      <c r="C6" s="61" t="s">
        <v>87</v>
      </c>
      <c r="D6" s="62"/>
      <c r="E6" s="3" t="s">
        <v>6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76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3"/>
      <c r="B10" s="104"/>
      <c r="C10" s="128"/>
      <c r="D10" s="129"/>
      <c r="E10" s="3"/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30" t="s">
        <v>86</v>
      </c>
      <c r="D11" s="131"/>
      <c r="E11" s="3" t="s">
        <v>9</v>
      </c>
      <c r="F11" s="6">
        <v>570000</v>
      </c>
      <c r="G11" s="3">
        <v>1</v>
      </c>
      <c r="H11" s="6">
        <f t="shared" si="0"/>
        <v>570000</v>
      </c>
      <c r="I11" s="2"/>
    </row>
    <row r="12" spans="1:9" ht="24" customHeight="1">
      <c r="A12" s="103"/>
      <c r="B12" s="104"/>
      <c r="C12" s="132" t="s">
        <v>78</v>
      </c>
      <c r="D12" s="62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>
      <c r="A13" s="103"/>
      <c r="B13" s="104"/>
      <c r="C13" s="92"/>
      <c r="D13" s="93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81</v>
      </c>
      <c r="D14" s="93"/>
      <c r="E14" s="3" t="s">
        <v>67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92" t="s">
        <v>82</v>
      </c>
      <c r="D15" s="93"/>
      <c r="E15" s="3" t="s">
        <v>68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103"/>
      <c r="B16" s="104"/>
      <c r="C16" s="124"/>
      <c r="D16" s="125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3" t="s">
        <v>71</v>
      </c>
      <c r="D17" s="112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72</v>
      </c>
      <c r="D18" s="112"/>
      <c r="E18" s="4" t="s">
        <v>74</v>
      </c>
      <c r="F18" s="7"/>
      <c r="G18" s="4"/>
      <c r="H18" s="6"/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65</v>
      </c>
      <c r="B21" s="106"/>
      <c r="C21" s="121" t="s">
        <v>12</v>
      </c>
      <c r="D21" s="121"/>
      <c r="E21" s="96">
        <f>SUM(H6:H20)</f>
        <v>1319000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1319000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83</v>
      </c>
      <c r="D25" s="93"/>
      <c r="E25" s="5" t="s">
        <v>84</v>
      </c>
      <c r="F25" s="6">
        <v>28000</v>
      </c>
      <c r="G25" s="3">
        <v>1</v>
      </c>
      <c r="H25" s="6">
        <f>F25*G25</f>
        <v>28000</v>
      </c>
      <c r="I25" s="2"/>
    </row>
    <row r="26" spans="1:9" ht="25.15" customHeight="1">
      <c r="A26" s="74" t="s">
        <v>59</v>
      </c>
      <c r="B26" s="75"/>
      <c r="C26" s="113" t="s">
        <v>80</v>
      </c>
      <c r="D26" s="113"/>
      <c r="E26" s="5" t="s">
        <v>85</v>
      </c>
      <c r="F26" s="6">
        <v>495000</v>
      </c>
      <c r="G26" s="3">
        <v>1</v>
      </c>
      <c r="H26" s="6">
        <f>F26*G26</f>
        <v>495000</v>
      </c>
      <c r="I26" s="2"/>
    </row>
    <row r="27" spans="1:9">
      <c r="A27" s="76"/>
      <c r="B27" s="77"/>
      <c r="C27" s="113" t="s">
        <v>88</v>
      </c>
      <c r="D27" s="113"/>
      <c r="E27" s="5" t="s">
        <v>66</v>
      </c>
      <c r="F27" s="6">
        <v>33000</v>
      </c>
      <c r="G27" s="3">
        <v>1</v>
      </c>
      <c r="H27" s="6">
        <f t="shared" ref="H27:H33" si="1">F27*G27</f>
        <v>33000</v>
      </c>
      <c r="I27" s="2"/>
    </row>
    <row r="28" spans="1:9">
      <c r="A28" s="76"/>
      <c r="B28" s="77"/>
      <c r="C28" s="113" t="s">
        <v>89</v>
      </c>
      <c r="D28" s="113"/>
      <c r="E28" s="5" t="s">
        <v>90</v>
      </c>
      <c r="F28" s="6">
        <v>33000</v>
      </c>
      <c r="G28" s="3">
        <v>1</v>
      </c>
      <c r="H28" s="6">
        <f t="shared" si="1"/>
        <v>33000</v>
      </c>
      <c r="I28" s="2"/>
    </row>
    <row r="29" spans="1:9">
      <c r="A29" s="76"/>
      <c r="B29" s="77"/>
      <c r="C29" s="113" t="s">
        <v>92</v>
      </c>
      <c r="D29" s="113"/>
      <c r="E29" s="5" t="s">
        <v>93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589000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1908000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190800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60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64</v>
      </c>
      <c r="F39" s="69">
        <v>8800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2090000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-8800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54</v>
      </c>
      <c r="B3" s="51"/>
      <c r="C3" s="51"/>
      <c r="E3" t="s">
        <v>47</v>
      </c>
      <c r="F3">
        <f>Sheet1!F36</f>
        <v>1908000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1548800.0000000002</v>
      </c>
      <c r="D6" t="s">
        <v>50</v>
      </c>
    </row>
    <row r="8" spans="1:7">
      <c r="A8" s="51" t="s">
        <v>55</v>
      </c>
      <c r="B8" s="51"/>
      <c r="C8" s="51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1907999.9999999998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1908000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1908000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2023-11-17T10:27:30Z</cp:lastPrinted>
  <dcterms:created xsi:type="dcterms:W3CDTF">2019-03-28T03:58:09Z</dcterms:created>
  <dcterms:modified xsi:type="dcterms:W3CDTF">2023-11-18T09:06:53Z</dcterms:modified>
</cp:coreProperties>
</file>