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69B6C78F-FE50-4D18-BE04-E1E6212B7494}" xr6:coauthVersionLast="47" xr6:coauthVersionMax="47" xr10:uidLastSave="{95C5E328-E9A4-4117-BB96-B2F9D374549E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<sst xmlns="http://schemas.openxmlformats.org/spreadsheetml/2006/main" count="113" uniqueCount="98">
  <si>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</si>
  <si>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</si>
  <si>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</si>
  <si>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</si>
  <si>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</si>
  <si>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</si>
  <si>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</si>
  <si>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</si>
  <si>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</si>
  <si>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</si>
  <si>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</si>
  <si>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</si>
  <si>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</si>
  <si>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</si>
  <si>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</si>
  <si>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</si>
  <si>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</si>
  <si>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</si>
  <si>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</si>
  <si>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</si>
  <si>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</si>
  <si>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</si>
  <si>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</si>
  <si>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</si>
  <si>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</si>
  <si>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</si>
  <si>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</si>
  <si>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</si>
  <si>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</si>
  <si>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</si>
  <si>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</si>
  <si>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</si>
  <si>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</si>
  <si>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</si>
  <si>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</si>
  <si>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</si>
  <si>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</si>
  <si>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</si>
  <si>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</si>
  <si>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</si>
  <si>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</si>
  <si>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</si>
  <si>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</si>
  <si>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</si>
  <si>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</si>
  <si>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</si>
  <si>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</si>
  <si>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</si>
  <si>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</si>
  <si>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</si>
  <si>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</si>
  <si>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</si>
  <si>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</si>
  <si>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</si>
  <si>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</si>
  <si>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</si>
  <si>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</si>
  <si>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</si>
  <si>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</si>
  <si>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</si>
  <si>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</si>
  <si>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</si>
  <si>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</si>
  <si>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</si>
  <si>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</si>
  <si>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</si>
  <si>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</si>
  <si>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</si>
  <si>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</si>
  <si>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</si>
  <si>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</si>
  <si>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</si>
  <si>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</si>
  <si>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</si>
  <si>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</si>
  <si>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</si>
  <si>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</si>
  <si>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</si>
  <si>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</si>
  <si>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</si>
  <si>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</si>
  <si>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삼성전자 DDR4-3200 (8GB)</t>
    <phoneticPr fontId="1" type="noConversion"/>
  </si>
  <si>
    <t xml:space="preserve">WD Blue SN570 M.2 NVMe (500GB) 일반대비 5배이상빠릅니다. </t>
    <phoneticPr fontId="1" type="noConversion"/>
  </si>
  <si>
    <t>사무용 미니타워 블랙</t>
    <phoneticPr fontId="1" type="noConversion"/>
  </si>
  <si>
    <t>마이크로닉스 400W (정격브랜드 80+제품)</t>
    <phoneticPr fontId="1" type="noConversion"/>
  </si>
  <si>
    <t>인텔 UHD 내장그래픽 활용</t>
    <phoneticPr fontId="1" type="noConversion"/>
  </si>
  <si>
    <t>로프티로지스</t>
    <phoneticPr fontId="1" type="noConversion"/>
  </si>
  <si>
    <t>중소기업 24인치 블랙 슬림 모니터(새상품)</t>
    <phoneticPr fontId="1" type="noConversion"/>
  </si>
  <si>
    <t>모니터</t>
    <phoneticPr fontId="1" type="noConversion"/>
  </si>
  <si>
    <t>키보드</t>
    <phoneticPr fontId="1" type="noConversion"/>
  </si>
  <si>
    <t>게이밍 장패드 서비스</t>
    <phoneticPr fontId="1" type="noConversion"/>
  </si>
  <si>
    <t>마우스패드</t>
    <phoneticPr fontId="1" type="noConversion"/>
  </si>
  <si>
    <t>듀얼가능 케이블 서비스</t>
    <phoneticPr fontId="1" type="noConversion"/>
  </si>
  <si>
    <t>케이블</t>
    <phoneticPr fontId="1" type="noConversion"/>
  </si>
  <si>
    <t>택배배송~ 8월8일 방문예정</t>
    <phoneticPr fontId="1" type="noConversion"/>
  </si>
  <si>
    <t>로지텍 무선 키보드마우스셋트</t>
    <phoneticPr fontId="1" type="noConversion"/>
  </si>
  <si>
    <t xml:space="preserve"> </t>
    <phoneticPr fontId="1" type="noConversion"/>
  </si>
  <si>
    <t>자동차 퀵으로배송  (15.000원)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</si>
</sst>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1057263583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45182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 t="s">
        <v>94</v>
      </c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1" t="s">
        <v>80</v>
      </c>
      <c r="D8" s="122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11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11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11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  <c r="K19" t="s">
        <v>96</v>
      </c>
    </row>
    <row r="20" spans="1:11" ht="12.75" customHeight="1">
      <c r="A20" s="71" t="s">
        <v>53</v>
      </c>
      <c r="B20" s="72"/>
      <c r="C20" s="46" t="s">
        <v>16</v>
      </c>
      <c r="D20" s="46"/>
      <c r="E20" s="62">
        <f>SUM(H6:H19)</f>
        <v>472000</v>
      </c>
      <c r="F20" s="62"/>
      <c r="G20" s="24">
        <v>1</v>
      </c>
      <c r="H20" s="120" t="s">
        <v>18</v>
      </c>
      <c r="I20" s="2"/>
    </row>
    <row r="21" spans="1:11" ht="12.75" customHeight="1">
      <c r="A21" s="73"/>
      <c r="B21" s="74"/>
      <c r="C21" s="46"/>
      <c r="D21" s="46"/>
      <c r="E21" s="62">
        <f>E20*G20</f>
        <v>472000</v>
      </c>
      <c r="F21" s="62"/>
      <c r="G21" s="62"/>
      <c r="H21" s="120"/>
      <c r="I21" s="2"/>
    </row>
    <row r="22" spans="1:11" ht="12.75" customHeight="1">
      <c r="A22" s="73"/>
      <c r="B22" s="74"/>
      <c r="C22" s="46"/>
      <c r="D22" s="46"/>
      <c r="E22" s="62"/>
      <c r="F22" s="62"/>
      <c r="G22" s="62"/>
      <c r="H22" s="120"/>
      <c r="I22" s="2"/>
    </row>
    <row r="23" spans="1:11" ht="17.25" customHeight="1">
      <c r="A23" s="73"/>
      <c r="B23" s="74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11" ht="27" customHeight="1">
      <c r="A24" s="75"/>
      <c r="B24" s="76"/>
      <c r="C24" s="49" t="s">
        <v>87</v>
      </c>
      <c r="D24" s="50"/>
      <c r="E24" s="5" t="s">
        <v>88</v>
      </c>
      <c r="F24" s="6">
        <v>90000</v>
      </c>
      <c r="G24" s="3">
        <v>2</v>
      </c>
      <c r="H24" s="6">
        <f>F24*G24</f>
        <v>180000</v>
      </c>
      <c r="I24" s="2"/>
    </row>
    <row r="25" spans="1:11" ht="25.15" customHeight="1">
      <c r="A25" s="93" t="s">
        <v>75</v>
      </c>
      <c r="B25" s="94"/>
      <c r="C25" s="90" t="s">
        <v>95</v>
      </c>
      <c r="D25" s="50"/>
      <c r="E25" s="5" t="s">
        <v>89</v>
      </c>
      <c r="F25" s="6">
        <v>32000</v>
      </c>
      <c r="G25" s="3">
        <v>1</v>
      </c>
      <c r="H25" s="6">
        <f>F25*G25</f>
        <v>32000</v>
      </c>
      <c r="I25" s="2"/>
    </row>
    <row r="26" spans="1:11">
      <c r="A26" s="95"/>
      <c r="B26" s="96"/>
      <c r="C26" s="90" t="s">
        <v>90</v>
      </c>
      <c r="D26" s="50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11">
      <c r="A27" s="95"/>
      <c r="B27" s="96"/>
      <c r="C27" s="60" t="s">
        <v>92</v>
      </c>
      <c r="D27" s="61"/>
      <c r="E27" s="5" t="s">
        <v>93</v>
      </c>
      <c r="F27" s="6">
        <v>0</v>
      </c>
      <c r="G27" s="3">
        <v>1</v>
      </c>
      <c r="H27" s="6">
        <f t="shared" si="1"/>
        <v>0</v>
      </c>
      <c r="I27" s="2"/>
    </row>
    <row r="28" spans="1:11">
      <c r="A28" s="95"/>
      <c r="B28" s="96"/>
      <c r="C28" s="77"/>
      <c r="D28" s="61"/>
      <c r="E28" s="5"/>
      <c r="F28" s="6"/>
      <c r="G28" s="3"/>
      <c r="H28" s="6">
        <f t="shared" si="1"/>
        <v>0</v>
      </c>
      <c r="I28" s="2"/>
    </row>
    <row r="29" spans="1:11">
      <c r="A29" s="95"/>
      <c r="B29" s="96"/>
      <c r="C29" s="60" t="s">
        <v>97</v>
      </c>
      <c r="D29" s="61"/>
      <c r="E29" s="5"/>
      <c r="F29" s="6">
        <v>15000</v>
      </c>
      <c r="G29" s="3">
        <v>1</v>
      </c>
      <c r="H29" s="6">
        <f t="shared" si="1"/>
        <v>15000</v>
      </c>
      <c r="I29" s="2"/>
    </row>
    <row r="30" spans="1:11">
      <c r="A30" s="95"/>
      <c r="B30" s="96"/>
      <c r="C30" s="60"/>
      <c r="D30" s="61"/>
      <c r="E30" s="5"/>
      <c r="F30" s="6"/>
      <c r="G30" s="3"/>
      <c r="H30" s="6">
        <f t="shared" si="1"/>
        <v>0</v>
      </c>
      <c r="I30" s="2"/>
    </row>
    <row r="31" spans="1:11" ht="16.5" hidden="1" customHeight="1">
      <c r="A31" s="95"/>
      <c r="B31" s="96"/>
      <c r="C31" s="60"/>
      <c r="D31" s="61"/>
      <c r="E31" s="5"/>
      <c r="F31" s="6"/>
      <c r="G31" s="3"/>
      <c r="H31" s="6">
        <f t="shared" si="1"/>
        <v>0</v>
      </c>
      <c r="I31" s="2"/>
    </row>
    <row r="32" spans="1:11" hidden="1">
      <c r="A32" s="97"/>
      <c r="B32" s="98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3">
        <f>SUM(H24:H32)</f>
        <v>227000</v>
      </c>
      <c r="F33" s="64"/>
      <c r="G33" s="64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5"/>
      <c r="F34" s="66"/>
      <c r="G34" s="66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699000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69900.000000000116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768900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699000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218900.00000000003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699000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699000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699000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2023-08-08T03:32:29Z</cp:lastPrinted>
  <dcterms:created xsi:type="dcterms:W3CDTF">2019-03-28T03:58:09Z</dcterms:created>
  <dcterms:modified xsi:type="dcterms:W3CDTF">2023-09-13T02:41:29Z</dcterms:modified>
</cp:coreProperties>
</file>