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6AF1454-6FDC-4E1B-9051-639593577948}" xr6:coauthVersionLast="47" xr6:coauthVersionMax="47" xr10:uidLastSave="{00000000-0000-0000-0000-000000000000}"/>
  <bookViews>
    <workbookView xWindow="32430" yWindow="270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<sst xmlns="http://schemas.openxmlformats.org/spreadsheetml/2006/main" count="108" uniqueCount="93">
  <si>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</si>
  <si>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</si>
  <si>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</si>
  <si>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</si>
  <si>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</si>
  <si>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</si>
  <si>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</si>
  <si>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</si>
  <si>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</si>
  <si>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</si>
  <si>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</si>
  <si>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</si>
  <si>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</si>
  <si>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</si>
  <si>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</si>
  <si>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</si>
  <si>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</si>
  <si>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</si>
  <si>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</si>
  <si>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</si>
  <si>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</si>
  <si>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</si>
  <si>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</si>
  <si>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</si>
  <si>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</si>
  <si>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</si>
  <si>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</si>
  <si>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</si>
  <si>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</si>
  <si>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</si>
  <si>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</si>
  <si>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</si>
  <si>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</si>
  <si>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</si>
  <si>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</si>
  <si>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</si>
  <si>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</si>
  <si>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</si>
  <si>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</si>
  <si>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</si>
  <si>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</si>
  <si>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</si>
  <si>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</si>
  <si>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</si>
  <si>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</si>
  <si>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</si>
  <si>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</si>
  <si>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</si>
  <si>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</si>
  <si>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</si>
  <si>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</si>
  <si>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</si>
  <si>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</si>
  <si>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</si>
  <si>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</si>
  <si>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</si>
  <si>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</si>
  <si>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</si>
  <si>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</si>
  <si>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</si>
  <si>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</si>
  <si>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</si>
  <si>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</si>
  <si>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</si>
  <si>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</si>
  <si>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</si>
  <si>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</si>
  <si>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</si>
  <si>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</si>
  <si>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</si>
  <si>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</si>
  <si>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</si>
  <si>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</si>
  <si>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</si>
  <si>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</si>
  <si>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</si>
  <si>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</si>
  <si>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</si>
  <si>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</si>
  <si>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darkFlash Ellsworth S21 (블랙)</t>
    <phoneticPr fontId="1" type="noConversion"/>
  </si>
  <si>
    <t>ASRock B660M Pro RS D4</t>
    <phoneticPr fontId="1" type="noConversion"/>
  </si>
  <si>
    <t>삼성전자 DDR4-3200 (8GB)x2=16GB 구성 8GB보단 16GB권장이라 올렸습니다.</t>
    <phoneticPr fontId="1" type="noConversion"/>
  </si>
  <si>
    <t>ASUS DUAL 지포스 RTX 3060 Ti O8G OC D6X 8GB</t>
    <phoneticPr fontId="1" type="noConversion"/>
  </si>
  <si>
    <t>삼성전자 970 EVO Plus M.2 NVMe (1TB)</t>
    <phoneticPr fontId="1" type="noConversion"/>
  </si>
  <si>
    <t>/</t>
    <phoneticPr fontId="1" type="noConversion"/>
  </si>
  <si>
    <t>darkFlash DK200 RGB 강화유리 (블랙)</t>
    <phoneticPr fontId="1" type="noConversion"/>
  </si>
  <si>
    <t>쿨러마스터 MWE 750 BRONZE V2 230V</t>
    <phoneticPr fontId="1" type="noConversion"/>
  </si>
  <si>
    <t>카페문의 (RTX3060TI)</t>
    <phoneticPr fontId="1" type="noConversion"/>
  </si>
  <si>
    <t xml:space="preserve"> JF100RS Crystal ARGB (BLACK) 미니타워 호환</t>
    <phoneticPr fontId="1" type="noConversion"/>
  </si>
  <si>
    <t>미니타워는 고르신 CPU쿨러 호환안됩니다.</t>
    <phoneticPr fontId="1" type="noConversion"/>
  </si>
  <si>
    <t>CPU쿨러</t>
    <phoneticPr fontId="1" type="noConversion"/>
  </si>
  <si>
    <t>3RSYS R370 풀 아크릴 (블랙)</t>
    <phoneticPr fontId="1" type="noConversion"/>
  </si>
  <si>
    <t>미니타워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</si>
</sst>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C00000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77</v>
      </c>
      <c r="D1" s="113"/>
      <c r="E1" s="47"/>
      <c r="F1" s="48"/>
      <c r="G1" s="48"/>
      <c r="H1" s="49"/>
    </row>
    <row r="2" spans="1:9" ht="22.5" customHeight="1">
      <c r="A2" s="15" t="s">
        <v>39</v>
      </c>
      <c r="B2" s="29"/>
      <c r="C2" s="114"/>
      <c r="D2" s="115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6"/>
      <c r="C4" s="116"/>
      <c r="D4" s="117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52</v>
      </c>
      <c r="B6" s="102"/>
      <c r="C6" s="61" t="s">
        <v>78</v>
      </c>
      <c r="D6" s="62"/>
      <c r="E6" s="3" t="s">
        <v>6</v>
      </c>
      <c r="F6" s="6">
        <v>194000</v>
      </c>
      <c r="G6" s="3">
        <v>1</v>
      </c>
      <c r="H6" s="6">
        <f>F6*G6</f>
        <v>194000</v>
      </c>
      <c r="I6" s="2"/>
    </row>
    <row r="7" spans="1:9" ht="24" customHeight="1">
      <c r="A7" s="103"/>
      <c r="B7" s="104"/>
      <c r="C7" s="61" t="s">
        <v>79</v>
      </c>
      <c r="D7" s="62"/>
      <c r="E7" s="22" t="s">
        <v>13</v>
      </c>
      <c r="F7" s="6">
        <v>29000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3" t="s">
        <v>80</v>
      </c>
      <c r="D8" s="64"/>
      <c r="E8" s="3" t="s">
        <v>7</v>
      </c>
      <c r="F8" s="6">
        <v>148000</v>
      </c>
      <c r="G8" s="3">
        <v>1</v>
      </c>
      <c r="H8" s="6">
        <f t="shared" si="0"/>
        <v>148000</v>
      </c>
      <c r="I8" s="2"/>
    </row>
    <row r="9" spans="1:9" ht="37.5" customHeight="1">
      <c r="A9" s="103"/>
      <c r="B9" s="104"/>
      <c r="C9" s="128" t="s">
        <v>81</v>
      </c>
      <c r="D9" s="129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82</v>
      </c>
      <c r="D10" s="62"/>
      <c r="E10" s="3" t="s">
        <v>9</v>
      </c>
      <c r="F10" s="6">
        <v>518000</v>
      </c>
      <c r="G10" s="3">
        <v>1</v>
      </c>
      <c r="H10" s="6">
        <f t="shared" si="0"/>
        <v>518000</v>
      </c>
      <c r="I10" s="2"/>
    </row>
    <row r="11" spans="1:9" ht="24" customHeight="1">
      <c r="A11" s="103"/>
      <c r="B11" s="104"/>
      <c r="C11" s="125" t="s">
        <v>60</v>
      </c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2"/>
      <c r="E12" s="3" t="s">
        <v>10</v>
      </c>
      <c r="F12" s="6">
        <v>91000</v>
      </c>
      <c r="G12" s="3">
        <v>1</v>
      </c>
      <c r="H12" s="6">
        <f t="shared" si="0"/>
        <v>91000</v>
      </c>
      <c r="I12" s="2"/>
    </row>
    <row r="13" spans="1:9" ht="24" customHeight="1">
      <c r="A13" s="103"/>
      <c r="B13" s="104"/>
      <c r="C13" s="92" t="s">
        <v>84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85</v>
      </c>
      <c r="D14" s="93"/>
      <c r="E14" s="3" t="s">
        <v>11</v>
      </c>
      <c r="F14" s="6">
        <v>40000</v>
      </c>
      <c r="G14" s="3"/>
      <c r="H14" s="6">
        <f t="shared" si="0"/>
        <v>0</v>
      </c>
      <c r="I14" s="2"/>
    </row>
    <row r="15" spans="1:9" ht="24" customHeight="1">
      <c r="A15" s="103"/>
      <c r="B15" s="104"/>
      <c r="C15" s="92" t="s">
        <v>86</v>
      </c>
      <c r="D15" s="93"/>
      <c r="E15" s="3" t="s">
        <v>12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1137000</v>
      </c>
      <c r="F20" s="96"/>
      <c r="G20" s="24">
        <v>1</v>
      </c>
      <c r="H20" s="58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1137000</v>
      </c>
      <c r="F21" s="96"/>
      <c r="G21" s="96"/>
      <c r="H21" s="58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8"/>
      <c r="I22" s="2"/>
    </row>
    <row r="23" spans="1:9" ht="17.25" customHeight="1">
      <c r="A23" s="107"/>
      <c r="B23" s="108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2" t="s">
        <v>89</v>
      </c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130" t="s">
        <v>88</v>
      </c>
      <c r="D25" s="131"/>
      <c r="E25" s="5" t="s">
        <v>90</v>
      </c>
      <c r="F25" s="6">
        <v>23000</v>
      </c>
      <c r="G25" s="3">
        <v>1</v>
      </c>
      <c r="H25" s="6">
        <f>F25*G25</f>
        <v>23000</v>
      </c>
      <c r="I25" s="2"/>
    </row>
    <row r="26" spans="1:9">
      <c r="A26" s="76"/>
      <c r="B26" s="77"/>
      <c r="C26" s="130" t="s">
        <v>91</v>
      </c>
      <c r="D26" s="131"/>
      <c r="E26" s="5" t="s">
        <v>92</v>
      </c>
      <c r="F26" s="6">
        <v>35000</v>
      </c>
      <c r="G26" s="3">
        <v>1</v>
      </c>
      <c r="H26" s="6">
        <f t="shared" ref="H26:H32" si="1">F26*G26</f>
        <v>35000</v>
      </c>
      <c r="I26" s="2"/>
    </row>
    <row r="27" spans="1:9">
      <c r="A27" s="76"/>
      <c r="B27" s="77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4"/>
      <c r="D31" s="95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7">
        <f>SUM(H24:H32)</f>
        <v>58000</v>
      </c>
      <c r="F33" s="98"/>
      <c r="G33" s="98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99"/>
      <c r="F34" s="100"/>
      <c r="G34" s="100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1195000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119500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1314500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1195000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764500.00000000012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1195000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1195000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1195000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2023-07-19T10:13:35Z</dcterms:modified>
</cp:coreProperties>
</file>