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CAA60D07-3AA3-45F4-AA5D-2FA3FC4AE17A}" xr6:coauthVersionLast="47" xr6:coauthVersionMax="47" xr10:uidLastSave="{EB5094DD-A5A8-4502-979D-B9924048F8D7}"/>
  <bookViews>
    <workbookView xWindow="3360" yWindow="6630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<sst xmlns="http://schemas.openxmlformats.org/spreadsheetml/2006/main" count="113" uniqueCount="97">
  <si>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</si>
  <si>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</si>
  <si>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</si>
  <si>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</si>
  <si>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</si>
  <si>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</si>
  <si>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</si>
  <si>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</si>
  <si>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</si>
  <si>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</si>
  <si>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</si>
  <si>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</si>
  <si>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</si>
  <si>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</si>
  <si>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</si>
  <si>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</si>
  <si>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</si>
  <si>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</si>
  <si>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</si>
  <si>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</si>
  <si>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</si>
  <si>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</si>
  <si>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</si>
  <si>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</si>
  <si>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</si>
  <si>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</si>
  <si>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</si>
  <si>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</si>
  <si>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</si>
  <si>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</si>
  <si>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</si>
  <si>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</si>
  <si>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</si>
  <si>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</si>
  <si>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</si>
  <si>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</si>
  <si>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</si>
  <si>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</si>
  <si>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</si>
  <si>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</si>
  <si>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</si>
  <si>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</si>
  <si>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</si>
  <si>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</si>
  <si>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</si>
  <si>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</si>
  <si>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</si>
  <si>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</si>
  <si>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</si>
  <si>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</si>
  <si>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</si>
  <si>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</si>
  <si>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</si>
  <si>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</si>
  <si>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</si>
  <si>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</si>
  <si>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</si>
  <si>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</si>
  <si>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</si>
  <si>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</si>
  <si>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</si>
  <si>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</si>
  <si>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</si>
  <si>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</si>
  <si>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</si>
  <si>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</si>
  <si>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</si>
  <si>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</si>
  <si>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</si>
  <si>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</si>
  <si>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</si>
  <si>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</si>
  <si>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</si>
  <si>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</si>
  <si>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</si>
  <si>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</si>
  <si>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</si>
  <si>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</si>
  <si>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인텔정품쿨러</t>
    <phoneticPr fontId="1" type="noConversion"/>
  </si>
  <si>
    <t xml:space="preserve">ASUS PRIME H610M-CS D4 </t>
    <phoneticPr fontId="1" type="noConversion"/>
  </si>
  <si>
    <t>삼성전자 DDR4-3200 (16GB)</t>
    <phoneticPr fontId="1" type="noConversion"/>
  </si>
  <si>
    <t>마이크로닉스 SG-400W 정격브랜드</t>
    <phoneticPr fontId="1" type="noConversion"/>
  </si>
  <si>
    <t>인텔 코어i3-12세대 12100 (엘더레이크) (정품)</t>
    <phoneticPr fontId="1" type="noConversion"/>
  </si>
  <si>
    <t>인텔 UHD 내장그래픽</t>
    <phoneticPr fontId="1" type="noConversion"/>
  </si>
  <si>
    <t xml:space="preserve"> WD Blue SN570 M.2 NVMe (1TB)일반대비 5배이상빠릅니다.</t>
    <phoneticPr fontId="1" type="noConversion"/>
  </si>
  <si>
    <t>라피네 미니케이스</t>
    <phoneticPr fontId="1" type="noConversion"/>
  </si>
  <si>
    <t>LG 32MN500MW 화이트모니터</t>
    <phoneticPr fontId="1" type="noConversion"/>
  </si>
  <si>
    <t>모니터</t>
    <phoneticPr fontId="1" type="noConversion"/>
  </si>
  <si>
    <t xml:space="preserve">기존컴퓨터 점검 </t>
    <phoneticPr fontId="1" type="noConversion"/>
  </si>
  <si>
    <t>큐닉스합본 키보드 셋트</t>
    <phoneticPr fontId="1" type="noConversion"/>
  </si>
  <si>
    <t>게이밍 장패드</t>
    <phoneticPr fontId="1" type="noConversion"/>
  </si>
  <si>
    <t>점검</t>
    <phoneticPr fontId="1" type="noConversion"/>
  </si>
  <si>
    <t>기존데이터 백업서비스</t>
    <phoneticPr fontId="1" type="noConversion"/>
  </si>
  <si>
    <t>키보드</t>
    <phoneticPr fontId="1" type="noConversion"/>
  </si>
  <si>
    <t>장패드</t>
    <phoneticPr fontId="1" type="noConversion"/>
  </si>
  <si>
    <t>백업</t>
    <phoneticPr fontId="1" type="noConversion"/>
  </si>
  <si>
    <t>구교필님지인(내장그래픽-블랙case)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</si>
</sst>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96</v>
      </c>
      <c r="C1" s="115" t="s">
        <v>77</v>
      </c>
      <c r="D1" s="116"/>
      <c r="E1" s="47"/>
      <c r="F1" s="48"/>
      <c r="G1" s="48"/>
      <c r="H1" s="49"/>
    </row>
    <row r="2" spans="1:9" ht="22.5" customHeight="1">
      <c r="A2" s="15" t="s">
        <v>39</v>
      </c>
      <c r="B2" s="29">
        <v>1091290383</v>
      </c>
      <c r="C2" s="117"/>
      <c r="D2" s="118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45126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3" t="s">
        <v>52</v>
      </c>
      <c r="B6" s="104"/>
      <c r="C6" s="61" t="s">
        <v>82</v>
      </c>
      <c r="D6" s="62"/>
      <c r="E6" s="3" t="s">
        <v>6</v>
      </c>
      <c r="F6" s="6">
        <v>167000</v>
      </c>
      <c r="G6" s="3">
        <v>1</v>
      </c>
      <c r="H6" s="6">
        <f>F6*G6</f>
        <v>167000</v>
      </c>
      <c r="I6" s="2"/>
    </row>
    <row r="7" spans="1:9" ht="24" customHeight="1">
      <c r="A7" s="105"/>
      <c r="B7" s="106"/>
      <c r="C7" s="61" t="s">
        <v>78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5"/>
      <c r="B8" s="106"/>
      <c r="C8" s="63" t="s">
        <v>79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5"/>
      <c r="B9" s="106"/>
      <c r="C9" s="61" t="s">
        <v>80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5"/>
      <c r="B10" s="106"/>
      <c r="C10" s="61" t="s">
        <v>83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5"/>
      <c r="B11" s="106"/>
      <c r="C11" s="128" t="s">
        <v>60</v>
      </c>
      <c r="D11" s="129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5"/>
      <c r="B12" s="106"/>
      <c r="C12" s="130" t="s">
        <v>84</v>
      </c>
      <c r="D12" s="131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5"/>
      <c r="B13" s="106"/>
      <c r="C13" s="92" t="s">
        <v>60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5"/>
      <c r="B14" s="106"/>
      <c r="C14" s="92" t="s">
        <v>85</v>
      </c>
      <c r="D14" s="93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5"/>
      <c r="B15" s="106"/>
      <c r="C15" s="92" t="s">
        <v>81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5"/>
      <c r="B16" s="106"/>
      <c r="C16" s="124"/>
      <c r="D16" s="12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96" t="s">
        <v>59</v>
      </c>
      <c r="D17" s="9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126" t="s">
        <v>49</v>
      </c>
      <c r="D18" s="12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122"/>
      <c r="D19" s="123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7" t="s">
        <v>53</v>
      </c>
      <c r="B20" s="108"/>
      <c r="C20" s="121" t="s">
        <v>16</v>
      </c>
      <c r="D20" s="121"/>
      <c r="E20" s="98">
        <f>SUM(H6:H19)</f>
        <v>505000</v>
      </c>
      <c r="F20" s="98"/>
      <c r="G20" s="24">
        <v>1</v>
      </c>
      <c r="H20" s="58" t="s">
        <v>18</v>
      </c>
      <c r="I20" s="2"/>
    </row>
    <row r="21" spans="1:9" ht="12.75" customHeight="1">
      <c r="A21" s="109"/>
      <c r="B21" s="110"/>
      <c r="C21" s="121"/>
      <c r="D21" s="121"/>
      <c r="E21" s="98">
        <f>E20*G20</f>
        <v>505000</v>
      </c>
      <c r="F21" s="98"/>
      <c r="G21" s="98"/>
      <c r="H21" s="58"/>
      <c r="I21" s="2"/>
    </row>
    <row r="22" spans="1:9" ht="12.75" customHeight="1">
      <c r="A22" s="109"/>
      <c r="B22" s="110"/>
      <c r="C22" s="121"/>
      <c r="D22" s="121"/>
      <c r="E22" s="98"/>
      <c r="F22" s="98"/>
      <c r="G22" s="98"/>
      <c r="H22" s="58"/>
      <c r="I22" s="2"/>
    </row>
    <row r="23" spans="1:9" ht="17.25" customHeight="1">
      <c r="A23" s="109"/>
      <c r="B23" s="110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1"/>
      <c r="B24" s="112"/>
      <c r="C24" s="92" t="s">
        <v>86</v>
      </c>
      <c r="D24" s="93"/>
      <c r="E24" s="5" t="s">
        <v>87</v>
      </c>
      <c r="F24" s="6">
        <v>220000</v>
      </c>
      <c r="G24" s="3">
        <v>1</v>
      </c>
      <c r="H24" s="6">
        <f>F24*G24</f>
        <v>220000</v>
      </c>
      <c r="I24" s="2"/>
    </row>
    <row r="25" spans="1:9" ht="25.15" customHeight="1">
      <c r="A25" s="74" t="s">
        <v>75</v>
      </c>
      <c r="B25" s="75"/>
      <c r="C25" s="94" t="s">
        <v>88</v>
      </c>
      <c r="D25" s="95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89</v>
      </c>
      <c r="D26" s="95"/>
      <c r="E26" s="5" t="s">
        <v>93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6" t="s">
        <v>90</v>
      </c>
      <c r="D27" s="97"/>
      <c r="E27" s="5" t="s">
        <v>94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113" t="s">
        <v>92</v>
      </c>
      <c r="D28" s="97"/>
      <c r="E28" s="5" t="s">
        <v>95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96"/>
      <c r="D29" s="97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6"/>
      <c r="D30" s="9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6"/>
      <c r="D31" s="97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9">
        <f>SUM(H24:H32)</f>
        <v>220000</v>
      </c>
      <c r="F33" s="100"/>
      <c r="G33" s="100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1"/>
      <c r="F34" s="102"/>
      <c r="G34" s="102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725000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72500.000000000116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797500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4" t="s">
        <v>58</v>
      </c>
      <c r="G40" s="114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725000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247500.00000000003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725000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725000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725000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2023-07-19T05:43:52Z</cp:lastPrinted>
  <dcterms:created xsi:type="dcterms:W3CDTF">2019-03-28T03:58:09Z</dcterms:created>
  <dcterms:modified xsi:type="dcterms:W3CDTF">2023-07-19T06:32:41Z</dcterms:modified>
</cp:coreProperties>
</file>