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E6139F1-75F5-4C12-B61F-B4EAFF9ACDE7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<sst xmlns="http://schemas.openxmlformats.org/spreadsheetml/2006/main" count="107" uniqueCount="92">
  <si>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</si>
  <si>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</si>
  <si>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</si>
  <si>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</si>
  <si>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</si>
  <si>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</si>
  <si>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</si>
  <si>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</si>
  <si>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</si>
  <si>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</si>
  <si>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</si>
  <si>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</si>
  <si>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</si>
  <si>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</si>
  <si>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</si>
  <si>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</si>
  <si>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</si>
  <si>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</si>
  <si>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</si>
  <si>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</si>
  <si>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</si>
  <si>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</si>
  <si>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</si>
  <si>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</si>
  <si>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</si>
  <si>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</si>
  <si>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</si>
  <si>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</si>
  <si>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</si>
  <si>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</si>
  <si>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</si>
  <si>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</si>
  <si>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</si>
  <si>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</si>
  <si>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</si>
  <si>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</si>
  <si>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</si>
  <si>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</si>
  <si>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</si>
  <si>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</si>
  <si>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</si>
  <si>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</si>
  <si>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</si>
  <si>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</si>
  <si>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</si>
  <si>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</si>
  <si>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</si>
  <si>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</si>
  <si>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</si>
  <si>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</si>
  <si>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</si>
  <si>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</si>
  <si>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</si>
  <si>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</si>
  <si>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</si>
  <si>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</si>
  <si>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</si>
  <si>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</si>
  <si>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</si>
  <si>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</si>
  <si>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</si>
  <si>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</si>
  <si>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</si>
  <si>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</si>
  <si>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</si>
  <si>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</si>
  <si>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</si>
  <si>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</si>
  <si>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</si>
  <si>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</si>
  <si>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</si>
  <si>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</si>
  <si>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</si>
  <si>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</si>
  <si>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</si>
  <si>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</si>
  <si>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</si>
  <si>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하준수 고객님</t>
    <phoneticPr fontId="1" type="noConversion"/>
  </si>
  <si>
    <t>i5-13세대 13600KF(정품)코어6+4 12+8 스레드</t>
    <phoneticPr fontId="1" type="noConversion"/>
  </si>
  <si>
    <t xml:space="preserve">기존쿨러 고장안난거면 사용가능 </t>
    <phoneticPr fontId="1" type="noConversion"/>
  </si>
  <si>
    <t>GIGABYTE B760M DS3H D4</t>
    <phoneticPr fontId="1" type="noConversion"/>
  </si>
  <si>
    <t>삼성전자 980 PRO M.2 NVMe (1TB)</t>
    <phoneticPr fontId="1" type="noConversion"/>
  </si>
  <si>
    <t xml:space="preserve">기존메모리 </t>
    <phoneticPr fontId="1" type="noConversion"/>
  </si>
  <si>
    <t>기존그래픽</t>
    <phoneticPr fontId="1" type="noConversion"/>
  </si>
  <si>
    <t>기존케이스</t>
    <phoneticPr fontId="1" type="noConversion"/>
  </si>
  <si>
    <t>기존파워</t>
    <phoneticPr fontId="1" type="noConversion"/>
  </si>
  <si>
    <t>/</t>
    <phoneticPr fontId="1" type="noConversion"/>
  </si>
  <si>
    <t>기존500G 데이터 980에다 그대로사용 할수있도록</t>
    <phoneticPr fontId="1" type="noConversion"/>
  </si>
  <si>
    <t>기존 10400F 매각시</t>
    <phoneticPr fontId="1" type="noConversion"/>
  </si>
  <si>
    <t>씨피유</t>
    <phoneticPr fontId="1" type="noConversion"/>
  </si>
  <si>
    <t>H410 메인보드</t>
    <phoneticPr fontId="1" type="noConversion"/>
  </si>
  <si>
    <t>메인보드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</si>
</sst>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G26" sqref="G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77</v>
      </c>
      <c r="C1" s="38" t="s">
        <v>76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>
        <v>1055282066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45101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410000</v>
      </c>
      <c r="G6" s="3">
        <v>1</v>
      </c>
      <c r="H6" s="6">
        <f>F6*G6</f>
        <v>410000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80</v>
      </c>
      <c r="D8" s="121"/>
      <c r="E8" s="3" t="s">
        <v>7</v>
      </c>
      <c r="F8" s="6">
        <v>155000</v>
      </c>
      <c r="G8" s="3">
        <v>1</v>
      </c>
      <c r="H8" s="6">
        <f t="shared" si="0"/>
        <v>155000</v>
      </c>
      <c r="I8" s="2"/>
    </row>
    <row r="9" spans="1:9" ht="37.5" customHeight="1">
      <c r="A9" s="69"/>
      <c r="B9" s="70"/>
      <c r="C9" s="55" t="s">
        <v>82</v>
      </c>
      <c r="D9" s="56"/>
      <c r="E9" s="3" t="s">
        <v>8</v>
      </c>
      <c r="F9" s="6">
        <v>0</v>
      </c>
      <c r="G9" s="3"/>
      <c r="H9" s="6">
        <f t="shared" si="0"/>
        <v>0</v>
      </c>
      <c r="I9" s="2"/>
    </row>
    <row r="10" spans="1:9" ht="24" customHeight="1">
      <c r="A10" s="69"/>
      <c r="B10" s="70"/>
      <c r="C10" s="55" t="s">
        <v>83</v>
      </c>
      <c r="D10" s="56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69"/>
      <c r="B11" s="70"/>
      <c r="C11" s="57" t="s">
        <v>59</v>
      </c>
      <c r="D11" s="58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81</v>
      </c>
      <c r="D12" s="56"/>
      <c r="E12" s="3" t="s">
        <v>10</v>
      </c>
      <c r="F12" s="6">
        <v>122000</v>
      </c>
      <c r="G12" s="3">
        <v>1</v>
      </c>
      <c r="H12" s="6">
        <f t="shared" si="0"/>
        <v>122000</v>
      </c>
      <c r="I12" s="2"/>
    </row>
    <row r="13" spans="1:9" ht="24" customHeight="1">
      <c r="A13" s="69"/>
      <c r="B13" s="70"/>
      <c r="C13" s="49" t="s">
        <v>87</v>
      </c>
      <c r="D13" s="50"/>
      <c r="E13" s="3"/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84</v>
      </c>
      <c r="D14" s="50"/>
      <c r="E14" s="3" t="s">
        <v>11</v>
      </c>
      <c r="F14" s="6">
        <v>0</v>
      </c>
      <c r="G14" s="3"/>
      <c r="H14" s="6">
        <f t="shared" si="0"/>
        <v>0</v>
      </c>
      <c r="I14" s="2"/>
    </row>
    <row r="15" spans="1:9" ht="24" customHeight="1">
      <c r="A15" s="69"/>
      <c r="B15" s="70"/>
      <c r="C15" s="49" t="s">
        <v>85</v>
      </c>
      <c r="D15" s="50"/>
      <c r="E15" s="3" t="s">
        <v>12</v>
      </c>
      <c r="F15" s="6">
        <v>0</v>
      </c>
      <c r="G15" s="3"/>
      <c r="H15" s="6">
        <f t="shared" si="0"/>
        <v>0</v>
      </c>
      <c r="I15" s="2"/>
    </row>
    <row r="16" spans="1:9" ht="24" customHeight="1">
      <c r="A16" s="69"/>
      <c r="B16" s="70"/>
      <c r="C16" s="51" t="s">
        <v>86</v>
      </c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58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747000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747000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88</v>
      </c>
      <c r="D24" s="50"/>
      <c r="E24" s="5" t="s">
        <v>89</v>
      </c>
      <c r="F24" s="6">
        <v>50000</v>
      </c>
      <c r="G24" s="3">
        <v>-1</v>
      </c>
      <c r="H24" s="6">
        <f>F24*G24</f>
        <v>-50000</v>
      </c>
      <c r="I24" s="2"/>
    </row>
    <row r="25" spans="1:9" ht="25.15" customHeight="1">
      <c r="A25" s="92" t="s">
        <v>74</v>
      </c>
      <c r="B25" s="93"/>
      <c r="C25" s="89" t="s">
        <v>90</v>
      </c>
      <c r="D25" s="50"/>
      <c r="E25" s="5" t="s">
        <v>91</v>
      </c>
      <c r="F25" s="6">
        <v>10000</v>
      </c>
      <c r="G25" s="3">
        <v>-1</v>
      </c>
      <c r="H25" s="6">
        <f>F25*G25</f>
        <v>-10000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-60000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687000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68700.000000000116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75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755700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57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54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69</v>
      </c>
      <c r="B3" s="36"/>
      <c r="C3" s="36"/>
      <c r="E3" t="s">
        <v>62</v>
      </c>
      <c r="F3">
        <f>Sheet1!F35</f>
        <v>687000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19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205700.00000000003</v>
      </c>
      <c r="D6" t="s">
        <v>65</v>
      </c>
    </row>
    <row r="8" spans="1:7">
      <c r="A8" s="36" t="s">
        <v>70</v>
      </c>
      <c r="B8" s="36"/>
      <c r="C8" s="36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687000</v>
      </c>
    </row>
    <row r="10" spans="1:7">
      <c r="B10" t="s">
        <v>19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687000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55</v>
      </c>
      <c r="B2" t="s">
        <v>18</v>
      </c>
      <c r="C2" s="20" t="s">
        <v>73</v>
      </c>
      <c r="D2" t="s">
        <v>34</v>
      </c>
    </row>
    <row r="3" spans="1:5">
      <c r="A3" t="s">
        <v>24</v>
      </c>
      <c r="B3" t="s">
        <v>30</v>
      </c>
      <c r="C3" s="20" t="s">
        <v>72</v>
      </c>
      <c r="D3" s="13" t="s">
        <v>36</v>
      </c>
    </row>
    <row r="4" spans="1:5">
      <c r="A4" t="s">
        <v>25</v>
      </c>
      <c r="B4" s="11">
        <f>Sheet1!F35-(Sheet1!C35)</f>
        <v>687000</v>
      </c>
    </row>
    <row r="5" spans="1:5">
      <c r="A5" t="s">
        <v>71</v>
      </c>
      <c r="B5" s="11"/>
    </row>
    <row r="6" spans="1:5">
      <c r="A6" t="s">
        <v>37</v>
      </c>
    </row>
    <row r="7" spans="1:5">
      <c r="A7" t="s">
        <v>56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2023-02-16T07:00:55Z</cp:lastPrinted>
  <dcterms:created xsi:type="dcterms:W3CDTF">2019-03-28T03:58:09Z</dcterms:created>
  <dcterms:modified xsi:type="dcterms:W3CDTF">2023-06-24T01:43:29Z</dcterms:modified>
</cp:coreProperties>
</file>