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9A7A7DF1-641C-48B8-AB92-2EDA7F885C48}" xr6:coauthVersionLast="47" xr6:coauthVersionMax="47" xr10:uidLastSave="{F99AEBB1-9523-41A2-9453-A6782C1B0F22}"/>
  <bookViews>
    <workbookView xWindow="28680" yWindow="-186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<sst xmlns="http://schemas.openxmlformats.org/spreadsheetml/2006/main" count="111" uniqueCount="95">
  <si>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</si>
  <si>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</si>
  <si>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</si>
  <si>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</si>
  <si>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</si>
  <si>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</si>
  <si>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</si>
  <si>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</si>
  <si>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</si>
  <si>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</si>
  <si>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</si>
  <si>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</si>
  <si>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</si>
  <si>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</si>
  <si>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</si>
  <si>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</si>
  <si>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</si>
  <si>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</si>
  <si>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</si>
  <si>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</si>
  <si>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</si>
  <si>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</si>
  <si>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</si>
  <si>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</si>
  <si>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</si>
  <si>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</si>
  <si>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</si>
  <si>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</si>
  <si>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</si>
  <si>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</si>
  <si>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</si>
  <si>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</si>
  <si>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</si>
  <si>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</si>
  <si>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</si>
  <si>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</si>
  <si>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</si>
  <si>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</si>
  <si>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</si>
  <si>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</si>
  <si>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</si>
  <si>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</si>
  <si>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</si>
  <si>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</si>
  <si>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</si>
  <si>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</si>
  <si>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</si>
  <si>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</si>
  <si>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</si>
  <si>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</si>
  <si>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</si>
  <si>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</si>
  <si>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</si>
  <si>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</si>
  <si>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</si>
  <si>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</si>
  <si>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</si>
  <si>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</si>
  <si>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</si>
  <si>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</si>
  <si>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</si>
  <si>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</si>
  <si>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</si>
  <si>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</si>
  <si>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</si>
  <si>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</si>
  <si>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</si>
  <si>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</si>
  <si>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</si>
  <si>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</si>
  <si>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</si>
  <si>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</si>
  <si>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</si>
  <si>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</si>
  <si>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</si>
  <si>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</si>
  <si>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</si>
  <si>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</si>
  <si>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</si>
  <si>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JIUSHARK JF100 (WHITE)</t>
    <phoneticPr fontId="1" type="noConversion"/>
  </si>
  <si>
    <t xml:space="preserve">ASUS PRIME H610M-CS D4 </t>
    <phoneticPr fontId="1" type="noConversion"/>
  </si>
  <si>
    <t>삼성전자 DDR4-3200 (8GB)</t>
    <phoneticPr fontId="1" type="noConversion"/>
  </si>
  <si>
    <t>삼성전자 PM9A1 M.2 NVMe 병행수입 (1TB)</t>
    <phoneticPr fontId="1" type="noConversion"/>
  </si>
  <si>
    <t>darkFlash DK200 RGB 강화유리 (화이트)</t>
    <phoneticPr fontId="1" type="noConversion"/>
  </si>
  <si>
    <t>마이크로닉스 VISION II 600W</t>
    <phoneticPr fontId="1" type="noConversion"/>
  </si>
  <si>
    <t xml:space="preserve"> PIXELART PA2760F IPS 리얼 165 게이밍 화이트 무결점</t>
    <phoneticPr fontId="1" type="noConversion"/>
  </si>
  <si>
    <t>마우스</t>
    <phoneticPr fontId="1" type="noConversion"/>
  </si>
  <si>
    <t>모니터</t>
    <phoneticPr fontId="1" type="noConversion"/>
  </si>
  <si>
    <t>게이밍 장패드 블랙 서비스</t>
    <phoneticPr fontId="1" type="noConversion"/>
  </si>
  <si>
    <t>멀티탭 1.5m 5구 서비스</t>
    <phoneticPr fontId="1" type="noConversion"/>
  </si>
  <si>
    <t>랜케이블 10m 서비스</t>
    <phoneticPr fontId="1" type="noConversion"/>
  </si>
  <si>
    <t>앱코 HACKER GKM570 합본셋트 블랙</t>
    <phoneticPr fontId="1" type="noConversion"/>
  </si>
  <si>
    <t>이원재 고객님</t>
    <phoneticPr fontId="1" type="noConversion"/>
  </si>
  <si>
    <t xml:space="preserve">AFOX 지포스 GTX 1660 SUPER H4 D6 6GB DUAL </t>
    <phoneticPr fontId="1" type="noConversion"/>
  </si>
  <si>
    <t>6월26일 방문수령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</si>
</sst>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114" t="s">
        <v>77</v>
      </c>
      <c r="D1" s="115"/>
      <c r="E1" s="47"/>
      <c r="F1" s="48"/>
      <c r="G1" s="48"/>
      <c r="H1" s="49"/>
    </row>
    <row r="2" spans="1:9" ht="22.5" customHeight="1">
      <c r="A2" s="15" t="s">
        <v>39</v>
      </c>
      <c r="B2" s="29">
        <v>1071721785</v>
      </c>
      <c r="C2" s="116"/>
      <c r="D2" s="117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45099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8" t="s">
        <v>94</v>
      </c>
      <c r="C4" s="118"/>
      <c r="D4" s="119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26000</v>
      </c>
      <c r="G9" s="3">
        <v>2</v>
      </c>
      <c r="H9" s="6">
        <f t="shared" si="0"/>
        <v>52000</v>
      </c>
      <c r="I9" s="2"/>
    </row>
    <row r="10" spans="1:9" ht="24" customHeight="1">
      <c r="A10" s="104"/>
      <c r="B10" s="105"/>
      <c r="C10" s="61" t="s">
        <v>93</v>
      </c>
      <c r="D10" s="62"/>
      <c r="E10" s="3" t="s">
        <v>9</v>
      </c>
      <c r="F10" s="6">
        <v>255000</v>
      </c>
      <c r="G10" s="3">
        <v>1</v>
      </c>
      <c r="H10" s="6">
        <f t="shared" si="0"/>
        <v>255000</v>
      </c>
      <c r="I10" s="2"/>
    </row>
    <row r="11" spans="1:9" ht="24" customHeight="1">
      <c r="A11" s="104"/>
      <c r="B11" s="105"/>
      <c r="C11" s="127" t="s">
        <v>60</v>
      </c>
      <c r="D11" s="12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9" t="s">
        <v>82</v>
      </c>
      <c r="D12" s="62"/>
      <c r="E12" s="3" t="s">
        <v>10</v>
      </c>
      <c r="F12" s="6">
        <v>97000</v>
      </c>
      <c r="G12" s="3">
        <v>1</v>
      </c>
      <c r="H12" s="6">
        <f t="shared" si="0"/>
        <v>97000</v>
      </c>
      <c r="I12" s="2"/>
    </row>
    <row r="13" spans="1:9" ht="24" customHeight="1">
      <c r="A13" s="104"/>
      <c r="B13" s="105"/>
      <c r="C13" s="92" t="s">
        <v>60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4"/>
      <c r="B16" s="105"/>
      <c r="C16" s="123"/>
      <c r="D16" s="12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5" t="s">
        <v>49</v>
      </c>
      <c r="D18" s="126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1"/>
      <c r="D19" s="122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20" t="s">
        <v>16</v>
      </c>
      <c r="D20" s="120"/>
      <c r="E20" s="97">
        <f>SUM(H6:H19)</f>
        <v>886000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20"/>
      <c r="D21" s="120"/>
      <c r="E21" s="97">
        <f>E20*G20</f>
        <v>886000</v>
      </c>
      <c r="F21" s="97"/>
      <c r="G21" s="97"/>
      <c r="H21" s="58"/>
      <c r="I21" s="2"/>
    </row>
    <row r="22" spans="1:9" ht="12.75" customHeight="1">
      <c r="A22" s="108"/>
      <c r="B22" s="109"/>
      <c r="C22" s="120"/>
      <c r="D22" s="120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85</v>
      </c>
      <c r="D24" s="93"/>
      <c r="E24" s="5" t="s">
        <v>87</v>
      </c>
      <c r="F24" s="6">
        <v>205000</v>
      </c>
      <c r="G24" s="3">
        <v>1</v>
      </c>
      <c r="H24" s="6">
        <f>F24*G24</f>
        <v>205000</v>
      </c>
      <c r="I24" s="2"/>
    </row>
    <row r="25" spans="1:9" ht="25.15" customHeight="1">
      <c r="A25" s="74" t="s">
        <v>75</v>
      </c>
      <c r="B25" s="75"/>
      <c r="C25" s="94" t="s">
        <v>91</v>
      </c>
      <c r="D25" s="93"/>
      <c r="E25" s="5" t="s">
        <v>86</v>
      </c>
      <c r="F25" s="6">
        <v>35000</v>
      </c>
      <c r="G25" s="3">
        <v>1</v>
      </c>
      <c r="H25" s="6">
        <f>F25*G25</f>
        <v>35000</v>
      </c>
      <c r="I25" s="2"/>
    </row>
    <row r="26" spans="1:9">
      <c r="A26" s="76"/>
      <c r="B26" s="77"/>
      <c r="C26" s="94" t="s">
        <v>88</v>
      </c>
      <c r="D26" s="93"/>
      <c r="E26" s="5"/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89</v>
      </c>
      <c r="D27" s="96"/>
      <c r="E27" s="5"/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95" t="s">
        <v>90</v>
      </c>
      <c r="D28" s="112"/>
      <c r="E28" s="5"/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240000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1126000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112600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1238600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3" t="s">
        <v>58</v>
      </c>
      <c r="G40" s="113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1126000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688600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1126000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1126000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1126000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2023-06-22T04:19:28Z</dcterms:modified>
</cp:coreProperties>
</file>