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50667E3-FEFF-49EC-9CBA-D930FA9C76C2}" xr6:coauthVersionLast="47" xr6:coauthVersionMax="47" xr10:uidLastSave="{9D5F41A3-1498-4E6A-B66B-A21F6E00576E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<sst xmlns="http://schemas.openxmlformats.org/spreadsheetml/2006/main" count="102" uniqueCount="87">
  <si>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</si>
  <si>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</si>
  <si>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</si>
  <si>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</si>
  <si>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</si>
  <si>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</si>
  <si>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</si>
  <si>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</si>
  <si>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</si>
  <si>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</si>
  <si>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</si>
  <si>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</si>
  <si>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</si>
  <si>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</si>
  <si>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</si>
  <si>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</si>
  <si>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</si>
  <si>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</si>
  <si>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</si>
  <si>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</si>
  <si>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</si>
  <si>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</si>
  <si>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</si>
  <si>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</si>
  <si>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</si>
  <si>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</si>
  <si>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</si>
  <si>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</si>
  <si>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</si>
  <si>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</si>
  <si>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</si>
  <si>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</si>
  <si>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</si>
  <si>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</si>
  <si>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</si>
  <si>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</si>
  <si>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</si>
  <si>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</si>
  <si>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</si>
  <si>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</si>
  <si>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</si>
  <si>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</si>
  <si>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</si>
  <si>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</si>
  <si>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</si>
  <si>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</si>
  <si>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</si>
  <si>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</si>
  <si>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</si>
  <si>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</si>
  <si>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</si>
  <si>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</si>
  <si>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</si>
  <si>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</si>
  <si>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</si>
  <si>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</si>
  <si>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</si>
  <si>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</si>
  <si>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</si>
  <si>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</si>
  <si>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</si>
  <si>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</si>
  <si>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</si>
  <si>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</si>
  <si>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</si>
  <si>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</si>
  <si>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</si>
  <si>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</si>
  <si>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</si>
  <si>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</si>
  <si>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</si>
  <si>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</si>
  <si>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</si>
  <si>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</si>
  <si>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</si>
  <si>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</si>
  <si>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</si>
  <si>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</si>
  <si>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5600G (세잔) (멀티팩(정품))</t>
    <phoneticPr fontId="1" type="noConversion"/>
  </si>
  <si>
    <t>AMD정품쿨러</t>
    <phoneticPr fontId="1" type="noConversion"/>
  </si>
  <si>
    <t>GIGABYTE A520M K</t>
    <phoneticPr fontId="1" type="noConversion"/>
  </si>
  <si>
    <t>삼성전자 DDR4-3200 (16GB)</t>
    <phoneticPr fontId="1" type="noConversion"/>
  </si>
  <si>
    <t>라이젠 내장그래픽</t>
    <phoneticPr fontId="1" type="noConversion"/>
  </si>
  <si>
    <t xml:space="preserve">삼성 PM9A1 M.2 NVMe 수입 (256GB)일반대비 읽고 쓰는 속도는 7배이상빠릅니다. </t>
    <phoneticPr fontId="1" type="noConversion"/>
  </si>
  <si>
    <t>사무용 블랙 미니케이스</t>
    <phoneticPr fontId="1" type="noConversion"/>
  </si>
  <si>
    <t>마이크로닉스 정격 400W</t>
    <phoneticPr fontId="1" type="noConversion"/>
  </si>
  <si>
    <t>채널문의고객님(가정용+간단게임)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</si>
</sst>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V5" sqref="V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8"/>
      <c r="F1" s="109"/>
      <c r="G1" s="109"/>
      <c r="H1" s="110"/>
    </row>
    <row r="2" spans="1:9" ht="22.5" customHeight="1">
      <c r="A2" s="15" t="s">
        <v>39</v>
      </c>
      <c r="B2" s="29"/>
      <c r="C2" s="40"/>
      <c r="D2" s="41"/>
      <c r="E2" s="111"/>
      <c r="F2" s="36"/>
      <c r="G2" s="36"/>
      <c r="H2" s="112"/>
    </row>
    <row r="3" spans="1:9" ht="22.5" customHeight="1">
      <c r="A3" s="15" t="s">
        <v>40</v>
      </c>
      <c r="B3" s="16">
        <f ca="1">TODAY()</f>
        <v>45084</v>
      </c>
      <c r="C3" s="15" t="s">
        <v>41</v>
      </c>
      <c r="D3" s="18"/>
      <c r="E3" s="111"/>
      <c r="F3" s="36"/>
      <c r="G3" s="36"/>
      <c r="H3" s="112"/>
    </row>
    <row r="4" spans="1:9" ht="22.5" customHeight="1">
      <c r="A4" s="14" t="s">
        <v>38</v>
      </c>
      <c r="B4" s="44"/>
      <c r="C4" s="44"/>
      <c r="D4" s="45"/>
      <c r="E4" s="113"/>
      <c r="F4" s="114"/>
      <c r="G4" s="114"/>
      <c r="H4" s="115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6" t="s">
        <v>52</v>
      </c>
      <c r="B6" s="67"/>
      <c r="C6" s="55" t="s">
        <v>78</v>
      </c>
      <c r="D6" s="56"/>
      <c r="E6" s="3" t="s">
        <v>6</v>
      </c>
      <c r="F6" s="6">
        <v>168000</v>
      </c>
      <c r="G6" s="3">
        <v>1</v>
      </c>
      <c r="H6" s="6">
        <f>F6*G6</f>
        <v>168000</v>
      </c>
      <c r="I6" s="2"/>
    </row>
    <row r="7" spans="1:9" ht="24" customHeight="1">
      <c r="A7" s="68"/>
      <c r="B7" s="69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19" t="s">
        <v>80</v>
      </c>
      <c r="D8" s="12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68"/>
      <c r="B9" s="69"/>
      <c r="C9" s="55" t="s">
        <v>81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8"/>
      <c r="B10" s="69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8"/>
      <c r="B11" s="69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28" t="s">
        <v>83</v>
      </c>
      <c r="D12" s="12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8"/>
      <c r="B13" s="69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84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8"/>
      <c r="B15" s="69"/>
      <c r="C15" s="49" t="s">
        <v>85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8"/>
      <c r="B16" s="69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440000</v>
      </c>
      <c r="F20" s="61"/>
      <c r="G20" s="24">
        <v>1</v>
      </c>
      <c r="H20" s="118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440000</v>
      </c>
      <c r="F21" s="61"/>
      <c r="G21" s="61"/>
      <c r="H21" s="118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75</v>
      </c>
      <c r="B25" s="92"/>
      <c r="C25" s="88"/>
      <c r="D25" s="50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440000</v>
      </c>
      <c r="G35" s="123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1">
        <f>F35*1.1-F35</f>
        <v>44000.000000000058</v>
      </c>
      <c r="G36" s="122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76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5"/>
      <c r="G38" s="126"/>
      <c r="H38" s="127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484000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1" t="s">
        <v>55</v>
      </c>
      <c r="F41" s="101"/>
      <c r="G41" s="101"/>
      <c r="H41" s="101"/>
      <c r="I41" s="2"/>
    </row>
    <row r="42" spans="1:9">
      <c r="A42" s="36"/>
      <c r="B42" s="36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-66000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2023-06-07T08:45:47Z</dcterms:modified>
</cp:coreProperties>
</file>