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ED76A9D1-EA47-4C0E-8196-918BDC43F62B}" xr6:coauthVersionLast="47" xr6:coauthVersionMax="47" xr10:uidLastSave="{9EA2E48A-D16E-4B56-B10A-F279C0325C8E}"/>
  <bookViews>
    <workbookView xWindow="33090" yWindow="90" windowWidth="16560" windowHeight="144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<sst xmlns="http://schemas.openxmlformats.org/spreadsheetml/2006/main" count="107" uniqueCount="90">
  <si>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</si>
  <si>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</si>
  <si>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</si>
  <si>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</si>
  <si>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</si>
  <si>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</si>
  <si>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</si>
  <si>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</si>
  <si>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</si>
  <si>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</si>
  <si>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</si>
  <si>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</si>
  <si>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</si>
  <si>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</si>
  <si>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</si>
  <si>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</si>
  <si>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</si>
  <si>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</si>
  <si>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</si>
  <si>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</si>
  <si>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</si>
  <si>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</si>
  <si>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</si>
  <si>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</si>
  <si>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</si>
  <si>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</si>
  <si>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</si>
  <si>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</si>
  <si>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</si>
  <si>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</si>
  <si>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</si>
  <si>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</si>
  <si>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</si>
  <si>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</si>
  <si>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</si>
  <si>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</si>
  <si>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</si>
  <si>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</si>
  <si>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</si>
  <si>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</si>
  <si>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</si>
  <si>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</si>
  <si>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</si>
  <si>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</si>
  <si>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</si>
  <si>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</si>
  <si>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</si>
  <si>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</si>
  <si>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</si>
  <si>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</si>
  <si>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</si>
  <si>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</si>
  <si>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</si>
  <si>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</si>
  <si>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</si>
  <si>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</si>
  <si>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</si>
  <si>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</si>
  <si>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</si>
  <si>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</si>
  <si>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</si>
  <si>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</si>
  <si>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</si>
  <si>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</si>
  <si>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</si>
  <si>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</si>
  <si>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</si>
  <si>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</si>
  <si>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</si>
  <si>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</si>
  <si>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</si>
  <si>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</si>
  <si>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</si>
  <si>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</si>
  <si>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</si>
  <si>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</si>
  <si>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DEEPCOOL LS720 ARGB (WHITE)</t>
    <phoneticPr fontId="1" type="noConversion"/>
  </si>
  <si>
    <t>MSI MAG B760M 박격포</t>
    <phoneticPr fontId="1" type="noConversion"/>
  </si>
  <si>
    <t>삼성전자 DDR5-4800 (32GB)</t>
    <phoneticPr fontId="1" type="noConversion"/>
  </si>
  <si>
    <t>갤럭시 GALAX 지포스 RTX 4070 Ti EX GAMER WHITE OC D6X 12GB</t>
    <phoneticPr fontId="1" type="noConversion"/>
  </si>
  <si>
    <t>SK하이닉스 Platinum P41 M.2 NVMe (1TB)</t>
    <phoneticPr fontId="1" type="noConversion"/>
  </si>
  <si>
    <t>기존 SSD 추가 장착</t>
    <phoneticPr fontId="1" type="noConversion"/>
  </si>
  <si>
    <t>darkFlash DLX21 RGB MESH 강화유리 (화이트)</t>
    <phoneticPr fontId="1" type="noConversion"/>
  </si>
  <si>
    <t>마이크로닉스 Classic II 1050W 80PLUS GOLD 230V EU 풀모듈러</t>
    <phoneticPr fontId="1" type="noConversion"/>
  </si>
  <si>
    <t>인텔 코어i7-13세대 13700KF (랩터레이크)</t>
    <phoneticPr fontId="1" type="noConversion"/>
  </si>
  <si>
    <t xml:space="preserve"> 양성지 고객님</t>
    <phoneticPr fontId="1" type="noConversion"/>
  </si>
  <si>
    <t>마하링크 2M DP TO DP 케이블 서비스</t>
    <phoneticPr fontId="1" type="noConversion"/>
  </si>
  <si>
    <t>장패드 2장 서비스</t>
    <phoneticPr fontId="1" type="noConversion"/>
  </si>
  <si>
    <t>케이블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</si>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</sst>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75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1066257266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45378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84</v>
      </c>
      <c r="D6" s="56"/>
      <c r="E6" s="3" t="s">
        <v>6</v>
      </c>
      <c r="F6" s="6">
        <v>580000</v>
      </c>
      <c r="G6" s="3">
        <v>1</v>
      </c>
      <c r="H6" s="6">
        <f>F6*G6</f>
        <v>580000</v>
      </c>
      <c r="I6" s="2"/>
    </row>
    <row r="7" spans="1:9" ht="24" customHeight="1">
      <c r="A7" s="69"/>
      <c r="B7" s="70"/>
      <c r="C7" s="55" t="s">
        <v>76</v>
      </c>
      <c r="D7" s="56"/>
      <c r="E7" s="22" t="s">
        <v>13</v>
      </c>
      <c r="F7" s="6">
        <v>187000</v>
      </c>
      <c r="G7" s="3">
        <v>1</v>
      </c>
      <c r="H7" s="6">
        <f t="shared" ref="H7:H19" si="0">F7*G7</f>
        <v>187000</v>
      </c>
      <c r="I7" s="2"/>
    </row>
    <row r="8" spans="1:9" ht="25.5" customHeight="1">
      <c r="A8" s="69"/>
      <c r="B8" s="70"/>
      <c r="C8" s="120" t="s">
        <v>77</v>
      </c>
      <c r="D8" s="121"/>
      <c r="E8" s="3" t="s">
        <v>7</v>
      </c>
      <c r="F8" s="6">
        <v>240000</v>
      </c>
      <c r="G8" s="3">
        <v>1</v>
      </c>
      <c r="H8" s="6">
        <f t="shared" si="0"/>
        <v>240000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142000</v>
      </c>
      <c r="G9" s="3">
        <v>2</v>
      </c>
      <c r="H9" s="6">
        <f t="shared" si="0"/>
        <v>284000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1233000</v>
      </c>
      <c r="G10" s="3">
        <v>1</v>
      </c>
      <c r="H10" s="6">
        <f t="shared" si="0"/>
        <v>1233000</v>
      </c>
      <c r="I10" s="2"/>
    </row>
    <row r="11" spans="1:9" ht="24" customHeight="1">
      <c r="A11" s="69"/>
      <c r="B11" s="70"/>
      <c r="C11" s="57"/>
      <c r="D11" s="58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139000</v>
      </c>
      <c r="G12" s="3">
        <v>1</v>
      </c>
      <c r="H12" s="6">
        <f t="shared" si="0"/>
        <v>139000</v>
      </c>
      <c r="I12" s="2"/>
    </row>
    <row r="13" spans="1:9" ht="24" customHeight="1">
      <c r="A13" s="69"/>
      <c r="B13" s="70"/>
      <c r="C13" s="49" t="s">
        <v>81</v>
      </c>
      <c r="D13" s="50"/>
      <c r="E13" s="3" t="s">
        <v>10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100000</v>
      </c>
      <c r="G14" s="3">
        <v>1</v>
      </c>
      <c r="H14" s="6">
        <f t="shared" si="0"/>
        <v>100000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199000</v>
      </c>
      <c r="G15" s="3">
        <v>1</v>
      </c>
      <c r="H15" s="6">
        <f t="shared" si="0"/>
        <v>199000</v>
      </c>
      <c r="I15" s="2"/>
    </row>
    <row r="16" spans="1:9" ht="24" customHeight="1">
      <c r="A16" s="69"/>
      <c r="B16" s="70"/>
      <c r="C16" s="51" t="s">
        <v>58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17</v>
      </c>
      <c r="D17" s="61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3042000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3042000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73</v>
      </c>
      <c r="B25" s="93"/>
      <c r="C25" s="89" t="s">
        <v>87</v>
      </c>
      <c r="D25" s="50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3042000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304200.00000000047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74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46200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3300000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-46200.000000000466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68</v>
      </c>
      <c r="B3" s="36"/>
      <c r="C3" s="36"/>
      <c r="E3" t="s">
        <v>61</v>
      </c>
      <c r="F3">
        <f>Sheet1!F35</f>
        <v>3042000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2796200</v>
      </c>
      <c r="D6" t="s">
        <v>64</v>
      </c>
    </row>
    <row r="8" spans="1:7">
      <c r="A8" s="36" t="s">
        <v>69</v>
      </c>
      <c r="B8" s="36"/>
      <c r="C8" s="36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3042000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3042000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3042000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2024-03-27T09:11:28Z</dcterms:modified>
</cp:coreProperties>
</file>