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EE6B7F7B-A5CC-4839-99C9-8D9DA4BC09FE}" xr6:coauthVersionLast="47" xr6:coauthVersionMax="47" xr10:uidLastSave="{1E4A2848-42DB-4E50-9611-85C331DFA70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<sst xmlns="http://schemas.openxmlformats.org/spreadsheetml/2006/main" count="107" uniqueCount="92">
  <si>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</si>
  <si>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</si>
  <si>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</si>
  <si>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</si>
  <si>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</si>
  <si>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</si>
  <si>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</si>
  <si>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</si>
  <si>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</si>
  <si>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</si>
  <si>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</si>
  <si>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</si>
  <si>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</si>
  <si>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</si>
  <si>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</si>
  <si>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</si>
  <si>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</si>
  <si>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</si>
  <si>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</si>
  <si>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</si>
  <si>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</si>
  <si>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</si>
  <si>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</si>
  <si>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</si>
  <si>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</si>
  <si>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</si>
  <si>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</si>
  <si>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</si>
  <si>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</si>
  <si>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</si>
  <si>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</si>
  <si>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</si>
  <si>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</si>
  <si>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</si>
  <si>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</si>
  <si>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</si>
  <si>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</si>
  <si>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</si>
  <si>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</si>
  <si>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</si>
  <si>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</si>
  <si>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</si>
  <si>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</si>
  <si>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</si>
  <si>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</si>
  <si>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</si>
  <si>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</si>
  <si>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</si>
  <si>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</si>
  <si>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</si>
  <si>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</si>
  <si>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</si>
  <si>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</si>
  <si>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</si>
  <si>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</si>
  <si>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</si>
  <si>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</si>
  <si>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</si>
  <si>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</si>
  <si>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</si>
  <si>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</si>
  <si>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</si>
  <si>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</si>
  <si>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</si>
  <si>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</si>
  <si>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</si>
  <si>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</si>
  <si>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</si>
  <si>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</si>
  <si>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</si>
  <si>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</si>
  <si>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</si>
  <si>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</si>
  <si>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</si>
  <si>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</si>
  <si>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</si>
  <si>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</si>
  <si>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</si>
  <si>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</si>
  <si>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</si>
  <si>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</si>
  <si>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</si>
  <si>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</si>
  <si>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AMD 라이젠7-5세대 7800X3D (라파엘)</t>
    <phoneticPr fontId="1" type="noConversion"/>
  </si>
  <si>
    <t>Thermalright Peerless Assassin 120 SE WHITE ARGB 서린</t>
    <phoneticPr fontId="1" type="noConversion"/>
  </si>
  <si>
    <t>MSI MAG B650M 박격포 WIFI</t>
    <phoneticPr fontId="1" type="noConversion"/>
  </si>
  <si>
    <t>갤럭시 GALAX 지포스 RTX 3060 EX WHITE OC V2 D6 12GB</t>
    <phoneticPr fontId="1" type="noConversion"/>
  </si>
  <si>
    <t>삼성전자 PM9A1 M.2 NVMe 병행수입(1TB)</t>
    <phoneticPr fontId="1" type="noConversion"/>
  </si>
  <si>
    <t>앱코 NCORE G30 트루포스 (화이트)</t>
    <phoneticPr fontId="1" type="noConversion"/>
  </si>
  <si>
    <t>전화문의(7.10멀티부팅)</t>
    <phoneticPr fontId="1" type="noConversion"/>
  </si>
  <si>
    <t>[시소닉] FOCUS GOLD GM-850 Modular (ATX/850W)</t>
    <phoneticPr fontId="1" type="noConversion"/>
  </si>
  <si>
    <t>TeamGroup T-Force DDR5-6400 CL40 Delta RGB 블랙 패키지 (아인스) (32GB(16Gx2))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</si>
</sst>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1053333118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45040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83</v>
      </c>
      <c r="D6" s="54"/>
      <c r="E6" s="3" t="s">
        <v>6</v>
      </c>
      <c r="F6" s="6">
        <v>685000</v>
      </c>
      <c r="G6" s="3">
        <v>1</v>
      </c>
      <c r="H6" s="6">
        <f>F6*G6</f>
        <v>685000</v>
      </c>
      <c r="I6" s="2"/>
    </row>
    <row r="7" spans="1:9" ht="24" customHeight="1">
      <c r="A7" s="67"/>
      <c r="B7" s="68"/>
      <c r="C7" s="53" t="s">
        <v>84</v>
      </c>
      <c r="D7" s="54"/>
      <c r="E7" s="22" t="s">
        <v>13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67"/>
      <c r="B8" s="68"/>
      <c r="C8" s="119" t="s">
        <v>85</v>
      </c>
      <c r="D8" s="120"/>
      <c r="E8" s="3" t="s">
        <v>7</v>
      </c>
      <c r="F8" s="6">
        <v>305000</v>
      </c>
      <c r="G8" s="3">
        <v>1</v>
      </c>
      <c r="H8" s="6">
        <f t="shared" si="0"/>
        <v>305000</v>
      </c>
      <c r="I8" s="2"/>
    </row>
    <row r="9" spans="1:9" ht="37.5" customHeight="1">
      <c r="A9" s="67"/>
      <c r="B9" s="68"/>
      <c r="C9" s="121" t="s">
        <v>91</v>
      </c>
      <c r="D9" s="122"/>
      <c r="E9" s="3" t="s">
        <v>8</v>
      </c>
      <c r="F9" s="6">
        <v>238000</v>
      </c>
      <c r="G9" s="3">
        <v>1</v>
      </c>
      <c r="H9" s="6">
        <f t="shared" si="0"/>
        <v>238000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87</v>
      </c>
      <c r="D12" s="54"/>
      <c r="E12" s="3" t="s">
        <v>10</v>
      </c>
      <c r="F12" s="6">
        <v>99000</v>
      </c>
      <c r="G12" s="3">
        <v>2</v>
      </c>
      <c r="H12" s="6">
        <f t="shared" si="0"/>
        <v>198000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88</v>
      </c>
      <c r="D14" s="48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67"/>
      <c r="B15" s="68"/>
      <c r="C15" s="47" t="s">
        <v>90</v>
      </c>
      <c r="D15" s="48"/>
      <c r="E15" s="3" t="s">
        <v>12</v>
      </c>
      <c r="F15" s="6">
        <v>175000</v>
      </c>
      <c r="G15" s="3">
        <v>1</v>
      </c>
      <c r="H15" s="6">
        <f t="shared" si="0"/>
        <v>175000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2234000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2234000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5">
        <f>SUM(E21,E33)</f>
        <v>2234000</v>
      </c>
      <c r="G35" s="125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3">
        <f>F35*1.1-F35</f>
        <v>223400</v>
      </c>
      <c r="G36" s="124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7"/>
      <c r="G38" s="128"/>
      <c r="H38" s="129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2457400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2234000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2457400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2234000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2234000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2234000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2023-04-24T07:07:04Z</cp:lastPrinted>
  <dcterms:created xsi:type="dcterms:W3CDTF">2019-03-28T03:58:09Z</dcterms:created>
  <dcterms:modified xsi:type="dcterms:W3CDTF">2023-04-24T07:07:16Z</dcterms:modified>
</cp:coreProperties>
</file>