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6" documentId="8_{F3953528-5CCD-47F3-9182-E86879B85321}" xr6:coauthVersionLast="47" xr6:coauthVersionMax="47" xr10:uidLastSave="{D41FAB46-E194-4787-A41D-D6BB69E1715F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B3" i="1" l="1"/>
  <c r="C33" i="1"/>
  <c r="H39" i="1"/>
  <c r="H37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<sst xmlns="http://schemas.openxmlformats.org/spreadsheetml/2006/main" count="117" uniqueCount="99">
  <si>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</si>
  <si>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</si>
  <si>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</si>
  <si>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</si>
  <si>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</si>
  <si>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</si>
  <si>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</si>
  <si>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</si>
  <si>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</si>
  <si>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</si>
  <si>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</si>
  <si>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</si>
  <si>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</si>
  <si>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</si>
  <si>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</si>
  <si>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</si>
  <si>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</si>
  <si>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</si>
  <si>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</si>
  <si>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</si>
  <si>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</si>
  <si>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</si>
  <si>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</si>
  <si>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</si>
  <si>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</si>
  <si>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</si>
  <si>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</si>
  <si>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</si>
  <si>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</si>
  <si>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</si>
  <si>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</si>
  <si>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</si>
  <si>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</si>
  <si>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</si>
  <si>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</si>
  <si>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</si>
  <si>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</si>
  <si>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</si>
  <si>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</si>
  <si>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</si>
  <si>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</si>
  <si>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</si>
  <si>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</si>
  <si>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</si>
  <si>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</si>
  <si>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</si>
  <si>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</si>
  <si>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</si>
  <si>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</si>
  <si>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</si>
  <si>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</si>
  <si>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</si>
  <si>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</si>
  <si>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</si>
  <si>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</si>
  <si>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</si>
  <si>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</si>
  <si>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</si>
  <si>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</si>
  <si>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</si>
  <si>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</si>
  <si>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</si>
  <si>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</si>
  <si>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</si>
  <si>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</si>
  <si>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</si>
  <si>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</si>
  <si>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</si>
  <si>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</si>
  <si>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</si>
  <si>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</si>
  <si>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</si>
  <si>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</si>
  <si>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</si>
  <si>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</si>
  <si>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</si>
  <si>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</si>
  <si>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</si>
  <si>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</si>
  <si>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</si>
  <si>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</si>
  <si>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</si>
  <si>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</si>
  <si>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 코어i3-10세대 10100F 4코어8쓰레드</t>
    <phoneticPr fontId="1" type="noConversion"/>
  </si>
  <si>
    <t>인텔 정품쿨러</t>
    <phoneticPr fontId="1" type="noConversion"/>
  </si>
  <si>
    <t>ASUS PRIME H510M-K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</si>
  <si>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</si>
  <si>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</si>
  <si>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 xml:space="preserve"> WD Blue SN570 M.2 NVMe (500GB)</t>
    <phoneticPr fontId="1" type="noConversion"/>
  </si>
  <si>
    <t>사무용 미니케이스 블랙</t>
    <phoneticPr fontId="1" type="noConversion"/>
  </si>
  <si>
    <t>마이크로닉스 SG-400D12S (정격브랜드)</t>
    <phoneticPr fontId="1" type="noConversion"/>
  </si>
  <si>
    <t xml:space="preserve">김시후 </t>
    <phoneticPr fontId="1" type="noConversion"/>
  </si>
  <si>
    <t xml:space="preserve">강남 배송비 </t>
    <phoneticPr fontId="1" type="noConversion"/>
  </si>
  <si>
    <t>랜선 5m</t>
    <phoneticPr fontId="1" type="noConversion"/>
  </si>
  <si>
    <t>키보드 합본셋트</t>
    <phoneticPr fontId="1" type="noConversion"/>
  </si>
  <si>
    <t>마우스패드</t>
    <phoneticPr fontId="1" type="noConversion"/>
  </si>
  <si>
    <t>HDMI  케이블 2M</t>
    <phoneticPr fontId="1" type="noConversion"/>
  </si>
  <si>
    <t>서비스</t>
    <phoneticPr fontId="1" type="noConversion"/>
  </si>
  <si>
    <t>역삼동 669-14 302호  오후 1시까지 (수요일)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</si>
</sst>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4" zoomScaleNormal="100" zoomScaleSheetLayoutView="100" workbookViewId="0">
      <selection activeCell="O9" sqref="O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91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1047155224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45028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 t="s">
        <v>98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83</v>
      </c>
      <c r="D6" s="62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104"/>
      <c r="B7" s="105"/>
      <c r="C7" s="61" t="s">
        <v>84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85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4"/>
      <c r="B9" s="105"/>
      <c r="C9" s="61" t="s">
        <v>86</v>
      </c>
      <c r="D9" s="62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104"/>
      <c r="B10" s="105"/>
      <c r="C10" s="61" t="s">
        <v>87</v>
      </c>
      <c r="D10" s="62"/>
      <c r="E10" s="3" t="s">
        <v>9</v>
      </c>
      <c r="F10" s="6">
        <v>108000</v>
      </c>
      <c r="G10" s="3">
        <v>1</v>
      </c>
      <c r="H10" s="6">
        <f t="shared" si="0"/>
        <v>108000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88</v>
      </c>
      <c r="D12" s="62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89</v>
      </c>
      <c r="D14" s="93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4"/>
      <c r="B15" s="105"/>
      <c r="C15" s="92" t="s">
        <v>90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82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519000</v>
      </c>
      <c r="F20" s="97"/>
      <c r="G20" s="24">
        <v>2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1038000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92</v>
      </c>
      <c r="D24" s="93"/>
      <c r="E24" s="5"/>
      <c r="F24" s="6">
        <v>10000</v>
      </c>
      <c r="G24" s="3">
        <v>2</v>
      </c>
      <c r="H24" s="6">
        <f>F24*G24</f>
        <v>20000</v>
      </c>
      <c r="I24" s="2"/>
    </row>
    <row r="25" spans="1:9" ht="25.15" customHeight="1">
      <c r="A25" s="74" t="s">
        <v>77</v>
      </c>
      <c r="B25" s="75"/>
      <c r="C25" s="94" t="s">
        <v>93</v>
      </c>
      <c r="D25" s="93"/>
      <c r="E25" s="5" t="s">
        <v>97</v>
      </c>
      <c r="F25" s="6">
        <v>0</v>
      </c>
      <c r="G25" s="3">
        <v>2</v>
      </c>
      <c r="H25" s="6">
        <f>F25*G25</f>
        <v>0</v>
      </c>
      <c r="I25" s="2"/>
    </row>
    <row r="26" spans="1:9">
      <c r="A26" s="76"/>
      <c r="B26" s="77"/>
      <c r="C26" s="94" t="s">
        <v>94</v>
      </c>
      <c r="D26" s="93"/>
      <c r="E26" s="5" t="s">
        <v>97</v>
      </c>
      <c r="F26" s="6">
        <v>0</v>
      </c>
      <c r="G26" s="3">
        <v>2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95</v>
      </c>
      <c r="D27" s="96"/>
      <c r="E27" s="5" t="s">
        <v>97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76"/>
      <c r="B28" s="77"/>
      <c r="D28" s="35" t="s">
        <v>96</v>
      </c>
      <c r="E28" s="5" t="s">
        <v>97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20000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1058000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105800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61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1163800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C41" s="2"/>
      <c r="D41" s="2"/>
      <c r="E41" s="36" t="s">
        <v>55</v>
      </c>
      <c r="F41" s="36"/>
      <c r="G41" s="36"/>
      <c r="H41" s="36"/>
      <c r="I41" s="2"/>
    </row>
    <row r="42" spans="1:9"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71</v>
      </c>
      <c r="B3" s="51"/>
      <c r="C3" s="51"/>
      <c r="E3" t="s">
        <v>64</v>
      </c>
      <c r="F3">
        <f>Sheet1!F35</f>
        <v>1058000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1163800</v>
      </c>
      <c r="D6" t="s">
        <v>67</v>
      </c>
    </row>
    <row r="8" spans="1:7">
      <c r="A8" s="51" t="s">
        <v>72</v>
      </c>
      <c r="B8" s="51"/>
      <c r="C8" s="5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1058000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1058000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1058000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2023-04-10T07:16:03Z</cp:lastPrinted>
  <dcterms:created xsi:type="dcterms:W3CDTF">2019-03-28T03:58:09Z</dcterms:created>
  <dcterms:modified xsi:type="dcterms:W3CDTF">2023-04-12T06:14:06Z</dcterms:modified>
</cp:coreProperties>
</file>