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CF730A9-5C17-4FD6-BA5F-BF5C9471DC42}" xr6:coauthVersionLast="47" xr6:coauthVersionMax="47" xr10:uidLastSave="{00000000-0000-0000-0000-000000000000}"/>
  <bookViews>
    <workbookView xWindow="420" yWindow="600" windowWidth="21645" windowHeight="142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C33" i="1"/>
  <c r="H39" i="1"/>
  <c r="H37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<sst xmlns="http://schemas.openxmlformats.org/spreadsheetml/2006/main" count="109" uniqueCount="94">
  <si>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</si>
  <si>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</si>
  <si>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</si>
  <si>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</si>
  <si>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</si>
  <si>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</si>
  <si>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</si>
  <si>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</si>
  <si>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</si>
  <si>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</si>
  <si>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</si>
  <si>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</si>
  <si>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</si>
  <si>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</si>
  <si>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</si>
  <si>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</si>
  <si>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</si>
  <si>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</si>
  <si>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</si>
  <si>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</si>
  <si>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</si>
  <si>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</si>
  <si>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</si>
  <si>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</si>
  <si>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</si>
  <si>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</si>
  <si>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</si>
  <si>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</si>
  <si>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</si>
  <si>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</si>
  <si>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</si>
  <si>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</si>
  <si>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</si>
  <si>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</si>
  <si>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</si>
  <si>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</si>
  <si>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</si>
  <si>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</si>
  <si>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</si>
  <si>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</si>
  <si>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</si>
  <si>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</si>
  <si>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</si>
  <si>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</si>
  <si>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</si>
  <si>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</si>
  <si>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</si>
  <si>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</si>
  <si>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</si>
  <si>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</si>
  <si>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</si>
  <si>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</si>
  <si>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</si>
  <si>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</si>
  <si>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</si>
  <si>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</si>
  <si>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</si>
  <si>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</si>
  <si>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</si>
  <si>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</si>
  <si>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</si>
  <si>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</si>
  <si>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</si>
  <si>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</si>
  <si>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</si>
  <si>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</si>
  <si>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</si>
  <si>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</si>
  <si>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</si>
  <si>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</si>
  <si>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</si>
  <si>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</si>
  <si>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</si>
  <si>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</si>
  <si>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</si>
  <si>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</si>
  <si>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</si>
  <si>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</si>
  <si>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</si>
  <si>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</si>
  <si>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</si>
  <si>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</si>
  <si>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코어i5-10세대 10400F (코멧레이크S) (정품)</t>
    <phoneticPr fontId="1" type="noConversion"/>
  </si>
  <si>
    <t>인텔 정품쿨러 탑재</t>
    <phoneticPr fontId="1" type="noConversion"/>
  </si>
  <si>
    <t>ASUS PRIME H510M-K</t>
    <phoneticPr fontId="1" type="noConversion"/>
  </si>
  <si>
    <t>삼성전자 DDR4-3200 (16GB)</t>
    <phoneticPr fontId="1" type="noConversion"/>
  </si>
  <si>
    <t xml:space="preserve"> WD Blue SN570 M.2 NVMe (500GB)</t>
    <phoneticPr fontId="1" type="noConversion"/>
  </si>
  <si>
    <t>사무용 미니케이스 라피네 블랙</t>
    <phoneticPr fontId="1" type="noConversion"/>
  </si>
  <si>
    <t>마이크로닉스 SG-400D12S 정격브랜드</t>
    <phoneticPr fontId="1" type="noConversion"/>
  </si>
  <si>
    <t xml:space="preserve">MSI 지포스 GT1030 D5 2GB </t>
    <phoneticPr fontId="1" type="noConversion"/>
  </si>
  <si>
    <t>한정호(포토/일러간단편집)</t>
    <phoneticPr fontId="1" type="noConversion"/>
  </si>
  <si>
    <t xml:space="preserve">남양주시 별내5로 81 kcc 3104동 2804호 한정호 </t>
    <phoneticPr fontId="1" type="noConversion"/>
  </si>
  <si>
    <t>로젠택배 (에어캡 2중포장) 배송비지원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</si>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</sst>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K27" sqref="K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1044991979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45022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 t="s">
        <v>91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51</v>
      </c>
      <c r="B6" s="102"/>
      <c r="C6" s="60" t="s">
        <v>82</v>
      </c>
      <c r="D6" s="61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3"/>
      <c r="B7" s="104"/>
      <c r="C7" s="60" t="s">
        <v>83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84</v>
      </c>
      <c r="D8" s="63"/>
      <c r="E8" s="3" t="s">
        <v>7</v>
      </c>
      <c r="F8" s="6">
        <v>101000</v>
      </c>
      <c r="G8" s="3">
        <v>1</v>
      </c>
      <c r="H8" s="6">
        <f t="shared" si="0"/>
        <v>101000</v>
      </c>
      <c r="I8" s="2"/>
    </row>
    <row r="9" spans="1:9" ht="37.5" customHeight="1">
      <c r="A9" s="103"/>
      <c r="B9" s="104"/>
      <c r="C9" s="60" t="s">
        <v>85</v>
      </c>
      <c r="D9" s="61"/>
      <c r="E9" s="3" t="s">
        <v>8</v>
      </c>
      <c r="F9" s="6">
        <v>46000</v>
      </c>
      <c r="G9" s="3">
        <v>1</v>
      </c>
      <c r="H9" s="6">
        <f t="shared" si="0"/>
        <v>46000</v>
      </c>
      <c r="I9" s="2"/>
    </row>
    <row r="10" spans="1:9" ht="24" customHeight="1">
      <c r="A10" s="103"/>
      <c r="B10" s="104"/>
      <c r="C10" s="60" t="s">
        <v>89</v>
      </c>
      <c r="D10" s="61"/>
      <c r="E10" s="3" t="s">
        <v>9</v>
      </c>
      <c r="F10" s="6">
        <v>107000</v>
      </c>
      <c r="G10" s="3">
        <v>1</v>
      </c>
      <c r="H10" s="6">
        <f t="shared" si="0"/>
        <v>107000</v>
      </c>
      <c r="I10" s="2"/>
    </row>
    <row r="11" spans="1:9" ht="24" customHeight="1">
      <c r="A11" s="103"/>
      <c r="B11" s="104"/>
      <c r="C11" s="125"/>
      <c r="D11" s="12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86</v>
      </c>
      <c r="D12" s="61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103"/>
      <c r="B13" s="104"/>
      <c r="C13" s="91"/>
      <c r="D13" s="92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87</v>
      </c>
      <c r="D14" s="92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3"/>
      <c r="B15" s="104"/>
      <c r="C15" s="91" t="s">
        <v>88</v>
      </c>
      <c r="D15" s="92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58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81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/>
      <c r="F19" s="7"/>
      <c r="G19" s="4"/>
      <c r="H19" s="6">
        <f t="shared" si="0"/>
        <v>0</v>
      </c>
      <c r="I19" s="2"/>
    </row>
    <row r="20" spans="1:9" ht="12.75" customHeight="1">
      <c r="A20" s="105" t="s">
        <v>52</v>
      </c>
      <c r="B20" s="106"/>
      <c r="C20" s="118" t="s">
        <v>16</v>
      </c>
      <c r="D20" s="118"/>
      <c r="E20" s="96">
        <f>SUM(H6:H19)</f>
        <v>570000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570000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92</v>
      </c>
      <c r="D24" s="92"/>
      <c r="E24" s="5" t="s">
        <v>93</v>
      </c>
      <c r="F24" s="6">
        <v>10000</v>
      </c>
      <c r="G24" s="3">
        <v>-1</v>
      </c>
      <c r="H24" s="6">
        <f>F24*G24</f>
        <v>-10000</v>
      </c>
      <c r="I24" s="2"/>
    </row>
    <row r="25" spans="1:9" ht="25.15" customHeight="1">
      <c r="A25" s="73" t="s">
        <v>76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-10000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560000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56000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616000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560000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616000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560000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560000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560000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77</v>
      </c>
      <c r="B16" s="11"/>
    </row>
    <row r="17" spans="1:2">
      <c r="A17" t="s">
        <v>78</v>
      </c>
      <c r="B17" s="11"/>
    </row>
    <row r="18" spans="1:2">
      <c r="A18" t="s">
        <v>79</v>
      </c>
      <c r="B18" s="11"/>
    </row>
    <row r="19" spans="1:2">
      <c r="A19" t="s">
        <v>80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2023-04-06T02:42:33Z</dcterms:modified>
</cp:coreProperties>
</file>