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6A76901D-EF56-423F-A52B-D99C2C314722}" xr6:coauthVersionLast="47" xr6:coauthVersionMax="47" xr10:uidLastSave="{00000000-0000-0000-0000-000000000000}"/>
  <bookViews>
    <workbookView xWindow="31125" yWindow="345" windowWidth="21645" windowHeight="142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<sst xmlns="http://schemas.openxmlformats.org/spreadsheetml/2006/main" count="115" uniqueCount="100">
  <si>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</si>
  <si>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</si>
  <si>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</si>
  <si>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</si>
  <si>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</si>
  <si>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</si>
  <si>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</si>
  <si>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</si>
  <si>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</si>
  <si>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</si>
  <si>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</si>
  <si>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</si>
  <si>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</si>
  <si>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</si>
  <si>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</si>
  <si>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</si>
  <si>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</si>
  <si>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</si>
  <si>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</si>
  <si>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</si>
  <si>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</si>
  <si>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</si>
  <si>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</si>
  <si>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</si>
  <si>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</si>
  <si>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</si>
  <si>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</si>
  <si>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</si>
  <si>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</si>
  <si>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</si>
  <si>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</si>
  <si>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</si>
  <si>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</si>
  <si>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</si>
  <si>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</si>
  <si>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</si>
  <si>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</si>
  <si>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</si>
  <si>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</si>
  <si>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</si>
  <si>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</si>
  <si>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</si>
  <si>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</si>
  <si>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</si>
  <si>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</si>
  <si>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</si>
  <si>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</si>
  <si>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</si>
  <si>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</si>
  <si>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</si>
  <si>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</si>
  <si>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</si>
  <si>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</si>
  <si>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</si>
  <si>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</si>
  <si>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</si>
  <si>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</si>
  <si>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</si>
  <si>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</si>
  <si>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</si>
  <si>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</si>
  <si>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</si>
  <si>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</si>
  <si>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</si>
  <si>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</si>
  <si>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</si>
  <si>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</si>
  <si>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</si>
  <si>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</si>
  <si>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</si>
  <si>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</si>
  <si>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</si>
  <si>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</si>
  <si>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</si>
  <si>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</si>
  <si>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</si>
  <si>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</si>
  <si>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</si>
  <si>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</si>
  <si>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GIGABYTE B760M DS3H D4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</si>
  <si>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</si>
  <si>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</si>
  <si>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</si>
  <si>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앱코 SUITMASTER P1000 강화유리 (화이트)</t>
    <phoneticPr fontId="1" type="noConversion"/>
  </si>
  <si>
    <t xml:space="preserve">마이크로닉스 Classic II 풀체인지 600W 80PLUS BRONZE 230V </t>
    <phoneticPr fontId="1" type="noConversion"/>
  </si>
  <si>
    <t>씨피유키트</t>
    <phoneticPr fontId="1" type="noConversion"/>
  </si>
  <si>
    <t>1700브라켓 서비스</t>
    <phoneticPr fontId="1" type="noConversion"/>
  </si>
  <si>
    <t>게이밍 장패드 서비스</t>
    <phoneticPr fontId="1" type="noConversion"/>
  </si>
  <si>
    <t>케이블</t>
    <phoneticPr fontId="1" type="noConversion"/>
  </si>
  <si>
    <t>마우스패드</t>
    <phoneticPr fontId="1" type="noConversion"/>
  </si>
  <si>
    <t>HDD추가연장 SATA케이블  2개</t>
    <phoneticPr fontId="1" type="noConversion"/>
  </si>
  <si>
    <t>원 홈스토어</t>
    <phoneticPr fontId="1" type="noConversion"/>
  </si>
  <si>
    <t>27MK430H LG모니터</t>
    <phoneticPr fontId="1" type="noConversion"/>
  </si>
  <si>
    <t>모니터</t>
    <phoneticPr fontId="1" type="noConversion"/>
  </si>
  <si>
    <t>DP TO HDMI 컨버터</t>
    <phoneticPr fontId="1" type="noConversion"/>
  </si>
  <si>
    <t>강원 HDMI 2M 2EA</t>
    <phoneticPr fontId="1" type="noConversion"/>
  </si>
  <si>
    <t>케이블</t>
    <phoneticPr fontId="1" type="noConversion"/>
  </si>
  <si>
    <t xml:space="preserve">브리츠 R9+AM8게임마우스 </t>
    <phoneticPr fontId="1" type="noConversion"/>
  </si>
  <si>
    <t>마이크로소프트 유선키보드 +랜선 2M</t>
    <phoneticPr fontId="1" type="noConversion"/>
  </si>
  <si>
    <t>키보드랜선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</si>
</sst>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91</v>
      </c>
      <c r="C1" s="114" t="s">
        <v>76</v>
      </c>
      <c r="D1" s="115"/>
      <c r="E1" s="47"/>
      <c r="F1" s="48"/>
      <c r="G1" s="48"/>
      <c r="H1" s="49"/>
    </row>
    <row r="2" spans="1:9" ht="22.5" customHeight="1">
      <c r="A2" s="15" t="s">
        <v>38</v>
      </c>
      <c r="B2" s="29">
        <v>1058513017</v>
      </c>
      <c r="C2" s="116"/>
      <c r="D2" s="117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45014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412000</v>
      </c>
      <c r="G6" s="3">
        <v>1</v>
      </c>
      <c r="H6" s="6">
        <f>F6*G6</f>
        <v>412000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44500</v>
      </c>
      <c r="G9" s="3">
        <v>4</v>
      </c>
      <c r="H9" s="6">
        <f t="shared" si="0"/>
        <v>178000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314000</v>
      </c>
      <c r="G10" s="3">
        <v>1</v>
      </c>
      <c r="H10" s="6">
        <f t="shared" si="0"/>
        <v>314000</v>
      </c>
      <c r="I10" s="2"/>
    </row>
    <row r="11" spans="1:9" ht="24" customHeight="1">
      <c r="A11" s="104"/>
      <c r="B11" s="105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7" t="s">
        <v>82</v>
      </c>
      <c r="D12" s="62"/>
      <c r="E12" s="3" t="s">
        <v>10</v>
      </c>
      <c r="F12" s="6">
        <v>96000</v>
      </c>
      <c r="G12" s="3">
        <v>1</v>
      </c>
      <c r="H12" s="6">
        <f t="shared" si="0"/>
        <v>96000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77000</v>
      </c>
      <c r="G14" s="3">
        <v>1</v>
      </c>
      <c r="H14" s="6">
        <f t="shared" si="0"/>
        <v>77000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92" t="s">
        <v>86</v>
      </c>
      <c r="D16" s="93"/>
      <c r="E16" s="3" t="s">
        <v>85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3" t="s">
        <v>48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 t="s">
        <v>50</v>
      </c>
      <c r="F19" s="7">
        <v>14000</v>
      </c>
      <c r="G19" s="4">
        <v>-1</v>
      </c>
      <c r="H19" s="6">
        <f t="shared" si="0"/>
        <v>-14000</v>
      </c>
      <c r="I19" s="2"/>
    </row>
    <row r="20" spans="1:9" ht="12.75" customHeight="1">
      <c r="A20" s="106" t="s">
        <v>52</v>
      </c>
      <c r="B20" s="107"/>
      <c r="C20" s="120" t="s">
        <v>15</v>
      </c>
      <c r="D20" s="120"/>
      <c r="E20" s="97">
        <f>SUM(H6:H19)</f>
        <v>1400000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20"/>
      <c r="D21" s="120"/>
      <c r="E21" s="97">
        <f>E20*G20</f>
        <v>1400000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98</v>
      </c>
      <c r="D24" s="93"/>
      <c r="E24" s="5" t="s">
        <v>99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87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94</v>
      </c>
      <c r="D26" s="93"/>
      <c r="E26" s="5" t="s">
        <v>88</v>
      </c>
      <c r="F26" s="6">
        <v>0</v>
      </c>
      <c r="G26" s="3">
        <v>4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90</v>
      </c>
      <c r="D27" s="96"/>
      <c r="E27" s="5" t="s">
        <v>88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12" t="s">
        <v>95</v>
      </c>
      <c r="D28" s="96"/>
      <c r="E28" s="5" t="s">
        <v>96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 t="s">
        <v>92</v>
      </c>
      <c r="D29" s="96"/>
      <c r="E29" s="5" t="s">
        <v>93</v>
      </c>
      <c r="F29" s="6">
        <v>180000</v>
      </c>
      <c r="G29" s="3">
        <v>2</v>
      </c>
      <c r="H29" s="6">
        <f t="shared" si="1"/>
        <v>360000</v>
      </c>
      <c r="I29" s="2"/>
    </row>
    <row r="30" spans="1:9">
      <c r="A30" s="76"/>
      <c r="B30" s="77"/>
      <c r="C30" s="95" t="s">
        <v>97</v>
      </c>
      <c r="D30" s="96"/>
      <c r="E30" s="5"/>
      <c r="F30" s="6">
        <v>35000</v>
      </c>
      <c r="G30" s="3">
        <v>1</v>
      </c>
      <c r="H30" s="6">
        <f t="shared" si="1"/>
        <v>35000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395000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1795000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179500.00000000023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1974500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57</v>
      </c>
      <c r="G40" s="113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1795000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1424500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1795000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1795000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1795000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2023-03-29T04:33:54Z</cp:lastPrinted>
  <dcterms:created xsi:type="dcterms:W3CDTF">2019-03-28T03:58:09Z</dcterms:created>
  <dcterms:modified xsi:type="dcterms:W3CDTF">2023-03-29T08:11:18Z</dcterms:modified>
</cp:coreProperties>
</file>